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qcrops-my.sharepoint.com/personal/teresa_dougall_scottishqualitycrops_co_uk/Documents/SQC Standards/2025_Full Standards Review/Stakeholder feedback/"/>
    </mc:Choice>
  </mc:AlternateContent>
  <xr:revisionPtr revIDLastSave="5" documentId="8_{BA65F55B-5AE6-4B0C-B2F4-1AD52D17A608}" xr6:coauthVersionLast="47" xr6:coauthVersionMax="47" xr10:uidLastSave="{0C06DC26-A72B-464C-8450-4517EC4B1B94}"/>
  <bookViews>
    <workbookView xWindow="-108" yWindow="-108" windowWidth="23256" windowHeight="13896" xr2:uid="{A2ADFAC5-92E9-4DCF-9E71-BD0AB1D1C870}"/>
  </bookViews>
  <sheets>
    <sheet name="Justification of Standards" sheetId="1" r:id="rId1"/>
    <sheet name="Current Standards to be removed" sheetId="3" r:id="rId2"/>
    <sheet name="Perceived gaps in Standards"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<sst xmlns="http://schemas.openxmlformats.org/spreadsheetml/2006/main" count="348" uniqueCount="267">
  <si>
    <t>Standard Text</t>
  </si>
  <si>
    <t>LEGISLATION</t>
  </si>
  <si>
    <t>BENCHMARKING</t>
  </si>
  <si>
    <t>FOOD SAFETY</t>
  </si>
  <si>
    <t>TRACEABILITY</t>
  </si>
  <si>
    <t>WORKER PROTECTION</t>
  </si>
  <si>
    <t>TRAINING &amp; PROFESSIONAL COMPETENCE</t>
  </si>
  <si>
    <t>ENVIRONMENTAL PROTECTION</t>
  </si>
  <si>
    <t>OTHER</t>
  </si>
  <si>
    <t>Comments</t>
  </si>
  <si>
    <t>Milling</t>
  </si>
  <si>
    <t>Malting</t>
  </si>
  <si>
    <t>Oats</t>
  </si>
  <si>
    <t>OSR</t>
  </si>
  <si>
    <t>Merchants</t>
  </si>
  <si>
    <t>Growers</t>
  </si>
  <si>
    <t>Standard Ref</t>
  </si>
  <si>
    <t>Growers must have access to the relevant PEPFAA Code of Good Practice Do's and Don'ts Guide</t>
  </si>
  <si>
    <t>Soil must be regularly tested for pH, P &amp; K</t>
  </si>
  <si>
    <t>Records must be kept and made available for fertiliser applications</t>
  </si>
  <si>
    <t>All application rates of nitrogen, phosphate and potash must be matched to the crop requirement</t>
  </si>
  <si>
    <t>Growers must comply with NVZ requirements, where applicable</t>
  </si>
  <si>
    <t>Additional guidance provided</t>
  </si>
  <si>
    <t>Growers must only apply fertiliser (including FYM and slurries) to crops in suitable conditions</t>
  </si>
  <si>
    <t>Growers using biosolids must keep detailed records. Untreated biosolids must not be spread onto SQC ground</t>
  </si>
  <si>
    <t>The use of compost on SQC ground is permitted. However, if the original feedstocks are sourced outside of the SQC farm unit, the compost must be certified to PAS 100.  Detailed records must be kept</t>
  </si>
  <si>
    <t>1.10</t>
  </si>
  <si>
    <t>Other crop enhancement products are permitted for use on SQC assured acreage, however an appropriate SEPA/EA permit must be in place. Detailed records must be kept</t>
  </si>
  <si>
    <t>1.11</t>
  </si>
  <si>
    <t>Fertiliser spreaders must be maintained and calibrated.  Records must be kept.</t>
  </si>
  <si>
    <t>Storage of granular/prilled fertiliser must be suitable</t>
  </si>
  <si>
    <t>Storage of liquid fertiliser must be suitable</t>
  </si>
  <si>
    <t>Domestic water supplies must be protected from fertiliser through protection zones</t>
  </si>
  <si>
    <t>Field boundaries must be protected from fertiliser, FYM, slurry, lime and other crop nutrient or soil improver applications</t>
  </si>
  <si>
    <t>Growers must use a registered FACTs Advisors</t>
  </si>
  <si>
    <t>Where water is used to irrigate crops, a plan must be in place to support the water usage and an appropriate abstraction licence</t>
  </si>
  <si>
    <t>All potential pollutants are stored in accordance with legislation</t>
  </si>
  <si>
    <t>Growers must have access to the relevant Code of Practice for using Plant Protection Products</t>
  </si>
  <si>
    <t>Growers must complete, and demonstrate, an annual review of an Integrated Pest Management Plan (IPM)</t>
  </si>
  <si>
    <t>2.3</t>
  </si>
  <si>
    <t>Plant Protection Products must be stored in a dedicated store</t>
  </si>
  <si>
    <t>2.4</t>
  </si>
  <si>
    <t>Plant Protection Product containers must be fit for purpose</t>
  </si>
  <si>
    <t>2.5</t>
  </si>
  <si>
    <t>An up to date Plant Protection Product stock inventory must be kept</t>
  </si>
  <si>
    <t>2.6</t>
  </si>
  <si>
    <t>All Plant Protection Products must be currently approved by CRD for use on the target crop</t>
  </si>
  <si>
    <t>2.7</t>
  </si>
  <si>
    <t>Expired or withdrawn Plant Protection Products must be kept segregated from approved stock pending disposal by an approved waste disposal contractor</t>
  </si>
  <si>
    <t>2.8</t>
  </si>
  <si>
    <t>Growers must keep accurate records and up to date spraying records which must be retained for a minimum of five years</t>
  </si>
  <si>
    <t>2.9</t>
  </si>
  <si>
    <t>Contract sprayers must provide the SQC grower with the spray records within seven days of application</t>
  </si>
  <si>
    <t>2.10</t>
  </si>
  <si>
    <t>Growers must follow all statutory label requirements</t>
  </si>
  <si>
    <t>2.11</t>
  </si>
  <si>
    <t>Application of insecticides to oilseed rape must be during appropriate times of the day.  Growers must avoid bright weather and mid-day applications to protect and minimise any potential harmful effect on bees</t>
  </si>
  <si>
    <t>2.12</t>
  </si>
  <si>
    <t>Waste materials must be disposed of via a registered waste carrier.  Waste disposal notes/receipts must be retained</t>
  </si>
  <si>
    <t>2.13</t>
  </si>
  <si>
    <t>Growers must use a registered BASIS advisor</t>
  </si>
  <si>
    <t>2.14</t>
  </si>
  <si>
    <t>At the time of spraying, all sprayer operators must hold an NPTC Certificate of Competence (CoC)</t>
  </si>
  <si>
    <t>2.15</t>
  </si>
  <si>
    <t>All sprayer operators must undergo annual Continual Professional Development (CPD)</t>
  </si>
  <si>
    <t>2.16</t>
  </si>
  <si>
    <t>Standards 2.14 and 2.15 also apply to sprayer contractors and it is the SQC grower's responsibility to have this information available at the time of the assessment</t>
  </si>
  <si>
    <t>2.17</t>
  </si>
  <si>
    <t>All trailed, mounted and self propelled sprayers with a boom of over 3 metres, air blast sprayers and aerial sprayers, including those used by contractors, must be tested under the National Sprayer Testing Scheme (NSTS) in line with their requirements</t>
  </si>
  <si>
    <t>2.18</t>
  </si>
  <si>
    <t>2.19</t>
  </si>
  <si>
    <t>All Plant Protection Product applicators, including any contractor applicators, must be calibrated and a record kept</t>
  </si>
  <si>
    <t>2.20</t>
  </si>
  <si>
    <t>Pesticides must be used in a manner that reduces the risk to water, birds and small mammals.  Growers must have a record with a farm map, clearly highlighting areas of high pollution risk</t>
  </si>
  <si>
    <t>3.1</t>
  </si>
  <si>
    <t>Growers must provide information on the area in their business which was in arable rotation (including temporary grass) as 01 January 2008</t>
  </si>
  <si>
    <t>3.2</t>
  </si>
  <si>
    <t>Growers must provide information on the area which is in an arable rotation (including temporary grass) for the current scheme year.  Documents for verification of previous land status must be retained for a minimum of 5 years, or longer where it is required by the relevant national authority</t>
  </si>
  <si>
    <t>3.3</t>
  </si>
  <si>
    <t>All growers must use a mass balance system and retain records for a minimum of 5 years, or longer where it is required by the relevant national authority</t>
  </si>
  <si>
    <t>3.4</t>
  </si>
  <si>
    <t>Growers are required to identify fields at risk from crop contaminants and take specific management action</t>
  </si>
  <si>
    <t>3.5</t>
  </si>
  <si>
    <t>All wheat growers must complete a Mycotoxin Risk Assessment</t>
  </si>
  <si>
    <t>3.6</t>
  </si>
  <si>
    <t>Detailed field records must be kept</t>
  </si>
  <si>
    <t>3.7</t>
  </si>
  <si>
    <t>SQC growers must have a Biodiversity Action Plan</t>
  </si>
  <si>
    <t>4.1</t>
  </si>
  <si>
    <t>Temporary/intake stores must be suitable</t>
  </si>
  <si>
    <t>4.2</t>
  </si>
  <si>
    <t>Long term storage must be suitable</t>
  </si>
  <si>
    <t>4.3</t>
  </si>
  <si>
    <t>Oilseed rape must not be stored on a bituminous (tarmac) floor</t>
  </si>
  <si>
    <t>4.4</t>
  </si>
  <si>
    <t>Growers must avoid all potential glass or hard plastic contamination and provide records of checks</t>
  </si>
  <si>
    <t>4.5</t>
  </si>
  <si>
    <t>Pre-harvest hygiene must be undertaken and recorded</t>
  </si>
  <si>
    <t>4.6</t>
  </si>
  <si>
    <t>Livestock housing that is used as storage must be cleaned appropriately</t>
  </si>
  <si>
    <t>4.7</t>
  </si>
  <si>
    <t>Regular maintenance must be carried out on grain driers and records kept</t>
  </si>
  <si>
    <t>4.8</t>
  </si>
  <si>
    <t>All crop handling equipment must be checked and cleaned pre-harvest and records kept</t>
  </si>
  <si>
    <t>4.9</t>
  </si>
  <si>
    <t>Moisture meters and temperature probes must be calibrated annually</t>
  </si>
  <si>
    <t>4.10</t>
  </si>
  <si>
    <t>Temperature of crops after drying must be checked and recorded regularly</t>
  </si>
  <si>
    <t>4.11</t>
  </si>
  <si>
    <t>Grain bulks must be identifiable</t>
  </si>
  <si>
    <t>5.1</t>
  </si>
  <si>
    <t>Rodent control measures must be in place</t>
  </si>
  <si>
    <t>5.2</t>
  </si>
  <si>
    <t>In all stores, each bulk must be inspected for deceased and drying rodents</t>
  </si>
  <si>
    <t>5.3</t>
  </si>
  <si>
    <t>A Campaign for Responsible Rodenticide Use (CRRU) environmental risk assessment must be carried out</t>
  </si>
  <si>
    <t>5.4</t>
  </si>
  <si>
    <t>Third party rodent control contractors must be fully qualified</t>
  </si>
  <si>
    <t>5.5</t>
  </si>
  <si>
    <t>Long term storage must be protected against pests</t>
  </si>
  <si>
    <t>6.1</t>
  </si>
  <si>
    <t>On farm transportation equipment must be clean and fit for use</t>
  </si>
  <si>
    <t>6.2</t>
  </si>
  <si>
    <t>Off farm transportation equipment must be clean, fit for use and each load must be accompanied with a grain passport with Section 2 completed</t>
  </si>
  <si>
    <t>6.3</t>
  </si>
  <si>
    <t>Growers must keep detailed records of all loads dispatched.  These records must be retained for five years</t>
  </si>
  <si>
    <t>7.1</t>
  </si>
  <si>
    <t>A detailed complaints register must be kept and maintained regularly</t>
  </si>
  <si>
    <t>7.2</t>
  </si>
  <si>
    <t>The farm appearance must be maintained to a high standard at all times</t>
  </si>
  <si>
    <t>7.3</t>
  </si>
  <si>
    <t>A detailed emergency action plan must be available and visible on ALL SQC farms</t>
  </si>
  <si>
    <t>7.4</t>
  </si>
  <si>
    <t>All staff or contractors are competent to carry out their roles</t>
  </si>
  <si>
    <t>7.5</t>
  </si>
  <si>
    <t>Where labour providers are used, growers are required to ensure they are Gangmasters and Labour Abuse Authority (GLAA) registered</t>
  </si>
  <si>
    <t>HACCP REQUIREMENT</t>
  </si>
  <si>
    <t xml:space="preserve"> </t>
  </si>
  <si>
    <t>Distilling</t>
  </si>
  <si>
    <t>NCs COUNT - 2022/23</t>
  </si>
  <si>
    <t>NCs COUNT - 2023/24</t>
  </si>
  <si>
    <t>NCs COUNT - 2024/25</t>
  </si>
  <si>
    <t>Digestate must either be PAS110 certified or home-produced using feedstock exclusively from the member farm.  If feed stock is sourced from outwith the farm, it should be entirely 'green' as per Appendix 1.  Detailed records must be kept</t>
  </si>
  <si>
    <t>Pesticide application equipment, including that used by contractors, with a boom less than 3m, slug pellet applicators and granular applicators must be tested in accordance with NSTS requirements</t>
  </si>
  <si>
    <t>How long do detailed records need to be kept for?</t>
  </si>
  <si>
    <t>Wording needs to be reviewed under Requirements to ensure it matches the Standard</t>
  </si>
  <si>
    <t>Energy</t>
  </si>
  <si>
    <t>SAI Silver</t>
  </si>
  <si>
    <t>RED</t>
  </si>
  <si>
    <t>Consider additional measure under Standard 4.1 – Temp Storage – to include requirement for farmers to provide contingency plan (for grain left in store after 31 October) / training for assessors to increase awareness</t>
  </si>
  <si>
    <t xml:space="preserve">SQC to review this from SG WFP and against our Standard – comments to go to SG </t>
  </si>
  <si>
    <t>Could we combine Standards 2.8 and 2.9 - requirements are exactly the same, we would just need to amend the Standard wording?</t>
  </si>
  <si>
    <t>Proposal to remove standard and incorporate into standards 2.14 and 2.15 to cover contractors?</t>
  </si>
  <si>
    <t>Standard and requirements need to be considered against what is already under Standard 4.8 - to remove duplication</t>
  </si>
  <si>
    <t>Should we not state how long records must be kept for?</t>
  </si>
  <si>
    <t>Should we not state how long records must be kept for?  Previous note that Standard needs to be reviewed?</t>
  </si>
  <si>
    <t>Is this Standard actually required i.e. it is not asking for anything specific that can be measured?  Could the link to the doc not just be included in the introduction?</t>
  </si>
  <si>
    <t>At the recent assessors calibration training, a number asked why we did not request a 'non smoking' sign as part of the requirements (in line with Red Tractor) - should this be considered?</t>
  </si>
  <si>
    <t>Retained for how long?  Should this not be recorded under 'Requirements'?</t>
  </si>
  <si>
    <t>Should 'Requirements' not state how this should be evidenced?</t>
  </si>
  <si>
    <t>How long should the record be kept for?</t>
  </si>
  <si>
    <t>Documents for verification….' - should this not be recorded under 'Requirements' rather than the Standard wording?</t>
  </si>
  <si>
    <t>There is no specific requirement stated - it only gives examples?  How is this to be evidenced?</t>
  </si>
  <si>
    <t>How long for?  Should the Standard not state 'what detailed records must be kept for'?</t>
  </si>
  <si>
    <t>This Standard is to be reviewed in line with CRRU changes</t>
  </si>
  <si>
    <t>Mututal recognition</t>
  </si>
  <si>
    <t>Requirement for this Standard to be reviewed in line with comments from NRoSO, the VI and wider industry - to ensure it is fit for purpose</t>
  </si>
  <si>
    <t>Feed</t>
  </si>
  <si>
    <t>Change to Standard req'd (Y or N)</t>
  </si>
  <si>
    <t>If yes, 'substantive' or 'minor'</t>
  </si>
  <si>
    <t xml:space="preserve">SQC Board comments / final decision </t>
  </si>
  <si>
    <t>Brewing</t>
  </si>
  <si>
    <t>As above request from NFUS (NE)</t>
  </si>
  <si>
    <t>Should we not state how long records must be kept for?  Crop enhancement products - query over use of Mamalian ash fertilisers?</t>
  </si>
  <si>
    <t xml:space="preserve">(1) Request from NFUS (NE) to check the requirements are still up to date. Do we need this reworded or do we need some additional guidance for growers (this was showing as Top NC in Dec – due to those with sprayer away for season?).                 (2) Request from SWA - Statutory req  is the MOT every 3 years, SQC standard req is an annual MOT. Some push back from growers as they  carry out their own checks annually + MOT every 3 years. Evidencing the annual check without formal MOT paper work is not sufficent for an audit trail. </t>
  </si>
  <si>
    <t>(1) Should we not state how long records must be kept for?  (2)Previous note that Standard needs to be reviewed?                  (3) See Query from NFUS NE                                                                                  (4) Query from NFUS - SEPA are changing their regulation of AD plants and will be introducing permitting to certain plants (with a range of feedstocks that include waste). The consultation will be this year, so unsure if the changes will be in place for October. 
But worth keeping an eye on, as this is a regulatory lever that can be used to give more confidence to grain and oilseed customers about the use of digestate</t>
  </si>
  <si>
    <t>(1) There is no specific requirement stated - apart from it is the grower's responsibility.  Should we be asking for specific evidence?                                                                                                                     (2) Note from NFUS - update Standards to read FACTS (rather than FACTs)</t>
  </si>
  <si>
    <t>(1) Under 'Requirements', it states when applications must be made but not how they should be recorded / evidenced?  Does this need reviewed?                                                                                              (2) Comment from NFUS - should the Standard not also include '…and other beneficial insects'</t>
  </si>
  <si>
    <t>Comment from David Michie at NFUS - Really keen to retain this, and to extend it to oats, as it is a potential future issue under EU-UK dynamic alignment. Question - is it mycotoxins from a range of fungal pathogens? Or does it focus in on fusarium, ergot, or others?</t>
  </si>
  <si>
    <t>(1) As above or reword to make it the grower's responsibility to ensure they have the spray record from the contractor within seven days?                                                                                                                (2) Comment from AIC - implies the sprayer must provide the record, maybe Sprayer Contractor would be better phrasing</t>
  </si>
  <si>
    <t>Comment from AIC - rodent control would be strengthened by referring to pest management rather than just rodent</t>
  </si>
  <si>
    <t>No</t>
  </si>
  <si>
    <t>Growers responsibility to keep updated in any changes to legislation etc - given link will provide latest up to date documentation</t>
  </si>
  <si>
    <t>Purpose of standard is to make growers aware of what is required and to ensure that crucial documents are available</t>
  </si>
  <si>
    <t>Standards Setting Committee Proposal / Comments</t>
  </si>
  <si>
    <t>Under Standard Requirements that regular testing 'is at least once every five years'</t>
  </si>
  <si>
    <t>Should we not also state how long records must be kept for?</t>
  </si>
  <si>
    <t xml:space="preserve">Requirements – should it state locked (or are we content with ‘secured against tampering) / should it state ‘bunded’ rather than ‘preferred bunding’.  </t>
  </si>
  <si>
    <t>Standard wording should be amended to - 'Digestate must either be PAS110 certified or produced using entirely green feedstock as per Appendix 1.  Detailed records must be kept.' Under Requirements - the Advisory Note to be updated in line with change to Standard - review full  note removing first and second paragraphs. Also remove advisory note for producers.  Remove ref to 'for producer info only' from final paragraph.  Under Requirements amend opening sentence to read 'records for all digestate must include....'</t>
  </si>
  <si>
    <t>tbc</t>
  </si>
  <si>
    <t>Yes</t>
  </si>
  <si>
    <t>Under Standard Requirements remove statement re 'slug pellets' as covered under Standard 2.18</t>
  </si>
  <si>
    <t>Refer to QMS Standard 10.15 for Requirements - proof of equivalence.  Standard to now read 'Granular / prilled fertiliser must be stored in a manner that minimises the risk of theft, contamination and pollution'.</t>
  </si>
  <si>
    <t xml:space="preserve">Standard to now read 'Liquid fertiliser must be stored in a manner that minimises the risk of theft, contamination and pollution'.  </t>
  </si>
  <si>
    <t>`</t>
  </si>
  <si>
    <t xml:space="preserve">Within the Requirements, it states that 'evidence is needed to support a lesser protection zone'.  Should we be stating what evidence is required?                                                                              
</t>
  </si>
  <si>
    <t>Amend Standard to read 'Where water is used to irrigate  crops covered under the SQC scheme….'</t>
  </si>
  <si>
    <t>Amend Requirements for oil storage to 'Oils must be stored in bunded buildings or containters if greater than 200 litres.</t>
  </si>
  <si>
    <t>Amend Requirement 3 to read 'Demonstrate protection of the environment'</t>
  </si>
  <si>
    <t>Standard to be updated to read 'All Plant Protection Products must be currently approved by Chemical Regulation Directorate (CRD) for use on the target crop.'</t>
  </si>
  <si>
    <t>Yes - Standards 2.8 and 2.9 to be combined to read as per Standard 2.8.  Under Requirements add 'It is the grower's responsibility to obtain spray records from the sprayer contractor within 7 days.'</t>
  </si>
  <si>
    <t>As above</t>
  </si>
  <si>
    <t>Under Requirements remove 'For example'</t>
  </si>
  <si>
    <t>No need for additional recording as already undertaken for Standard 2.8.                        Agreement to not list other 'beneficial insects'.  Amend Standard to read 'Application of insecticides to flowering oilseed rape….'  Agreement to make amendment and break Standard / Requirement.</t>
  </si>
  <si>
    <t>Standard 2.16 to be amended in line with legal requirements.  The Standard to be amended to read 'Sprayer Contractors must be NRoSO registered'.  The Requirement to read 'The grower to provide the Sprayer Contractor NRoSO number at time of assessment '</t>
  </si>
  <si>
    <t>Under Standard amend to read 'At the tme of spraying, all sprayer operators and sprayer contractors….'                                                                     Under Requirements add 'Evidence of CoC must be provided at time of assessment.'</t>
  </si>
  <si>
    <t>Tbc</t>
  </si>
  <si>
    <t>Check as above for 2.17</t>
  </si>
  <si>
    <t>Move statement 'Growers must have a record…' from the actual Standard to Requirements.  Under Requirements add ' Excess spray washing must be disposed of by spraying an under dosed area of the field.'</t>
  </si>
  <si>
    <t xml:space="preserve">(1) 'Growers must have a record' - should this not be noted under 'Requirements' rather than the actual Standard?             </t>
  </si>
  <si>
    <t>Standard requirement under EC RED</t>
  </si>
  <si>
    <t>Standard requirement under EC RED.  Move statement 'Document for verification….' from Standard to Requirement</t>
  </si>
  <si>
    <t xml:space="preserve">Standard requirement under EC RED.   </t>
  </si>
  <si>
    <r>
      <t xml:space="preserve">Agreement from Comm to propose new Standard re grain contaminant.                                              Standard to be reworded as 'Growers are required to identify and take specific management actions to reduce fields at risk from crop contaminants.'  </t>
    </r>
    <r>
      <rPr>
        <sz val="10"/>
        <color rgb="FFFF0000"/>
        <rFont val="Aptos Narrow"/>
        <family val="2"/>
        <scheme val="minor"/>
      </rPr>
      <t>Requirements to be revisited</t>
    </r>
  </si>
  <si>
    <t>Standard to be amended to read 'Detailed field records must be kept for a minimum of 3 years' (in line with recommended best practice)</t>
  </si>
  <si>
    <t>Standards 1.3 and 1.4 to be moved around - to be considered in discussion on review of Standards ordering</t>
  </si>
  <si>
    <t xml:space="preserve">No additional requirement for how long records must be kept for </t>
  </si>
  <si>
    <t>Need to consider if there are any changes in Scottish legislation to disposal of household waste?  If so, will this affect this Standard?               In terms of how long records must be kept for - need to check PAS standards - how often their audits take place?  No additional requirement forhow long records must be kept for.</t>
  </si>
  <si>
    <t>Again no additional requirement for how long records must be kept for.                                                                     Additional Requirement to be added stating - SQC Growers must ensure that the end customer of merchant will accept crops that have received such treatments.</t>
  </si>
  <si>
    <t>No need for additional recording of what evidence is required.</t>
  </si>
  <si>
    <t>Standard to remain as it is imperative that growers are aware of content / have copy of CoPPPP.</t>
  </si>
  <si>
    <t>Under Requirements remove statement about 'Excess spray washing'….  Move 'Waste disposal notes/receipts must be retained' from Standard to Requirement.                                                                               No additional requirement for recording how long records must be retained.</t>
  </si>
  <si>
    <t>Met with Ian Forman of NSTS - they have made no changes to their guidance.  Annual testing aligns with Red Tractor - await update following their TAC meeting at start April.  Fail rates - as indicated in report rec'd from NSTS showing fail rates still above 50% of annual tests.    Consideration to be given to amending testing req'ment of brand new build kit (not new 'second hand') - further to feedback from RT and additional discussion with Committee.  Additional comms - in collaboration with NSTS - re req'ment for annual testing / what this means and how to progress</t>
  </si>
  <si>
    <t>Standard wording and requirement not to be changed.  However, an 'aide memoire' guidance to be produced and promoted to highlight potential issues / requirement of standard and signposting for assistance</t>
  </si>
  <si>
    <t>Standard to be removed and added to new and wider reaching Standard - as approved by Committee</t>
  </si>
  <si>
    <t>Standard and requirements need to be considered against what is already under Standard 6.1 - to remove duplication</t>
  </si>
  <si>
    <t>Requirements to be amended to include wording from Standard 6.1 Requirements</t>
  </si>
  <si>
    <t>To be removed and Requirements included under Standard 4.8</t>
  </si>
  <si>
    <t>Standard to be amended to read 'Temperature of stored crops….'  No requirement to specify period of retention of records.</t>
  </si>
  <si>
    <t>New Standard will cover all pest management measures / Standard 4.5 also covers wider measures</t>
  </si>
  <si>
    <t>Note to be removed from Requirement</t>
  </si>
  <si>
    <t>Standard to be removed and added to 4.2</t>
  </si>
  <si>
    <t>Standard to be amended to read 'All staff must be competent to carry out their roles'.  Requirements to be amended to read 'For all staff, records of all relevant training must be kept.'</t>
  </si>
  <si>
    <t>Standard to read 'Stored grain bulks must be identifiable and records kept.                Requirements to read 'Stored grain bulks must
have records of:
• Variety(s)
• Field(s) of origin
• Harvest dates</t>
  </si>
  <si>
    <r>
      <rPr>
        <sz val="10"/>
        <rFont val="Aptos Narrow"/>
        <family val="2"/>
        <scheme val="minor"/>
      </rPr>
      <t>Wording from Standard 5.5 to be added to Requirements - 'Be protected against
ingress by birds or domestic animals
(including cats).</t>
    </r>
    <r>
      <rPr>
        <sz val="10"/>
        <color rgb="FFFF0000"/>
        <rFont val="Aptos Narrow"/>
        <family val="2"/>
        <scheme val="minor"/>
      </rPr>
      <t xml:space="preserve">                                                         Guidance on long term storage req'ments to be added into above comms piece</t>
    </r>
  </si>
  <si>
    <t>Final paragraph in Requirements ' If broken glass or hard plastic….' - this is to be removed (and incorporated into proposed new Standard)                                                                                                               Under Requirements add  'A pre-harvest check must be carried out, and a record must be kept.'</t>
  </si>
  <si>
    <t>Section</t>
  </si>
  <si>
    <t>Proposed new Requirements</t>
  </si>
  <si>
    <t>HACCP Ref</t>
  </si>
  <si>
    <t>Contamination of all harvested crops must be avoided.</t>
  </si>
  <si>
    <t>Standards for Storage and Equipment</t>
  </si>
  <si>
    <t>Standard Ref No</t>
  </si>
  <si>
    <t>Standard wording</t>
  </si>
  <si>
    <t>Notes</t>
  </si>
  <si>
    <t>Standards for Plant Protection Products</t>
  </si>
  <si>
    <t>Contract spryers must provide the SQC grower with the spray records within seven days of application</t>
  </si>
  <si>
    <t>To be combined with Standard 2.8</t>
  </si>
  <si>
    <t>Pest Control Procedures</t>
  </si>
  <si>
    <t>To be incorporated into new Standard</t>
  </si>
  <si>
    <t>To be incorporated into Standard 4.2</t>
  </si>
  <si>
    <t>Transporting Standards</t>
  </si>
  <si>
    <t>To be incorporated into Standard 4.8</t>
  </si>
  <si>
    <t>SQC Standards Setting Committee</t>
  </si>
  <si>
    <t>Request for inclusion of reference to AIC Haulage Exclusion and Sensitive List - Proposed wording from AIC as follows 'If transportation equipment has been used to carry material other than combinable crops refer to the AIC Exclusion and Sensitive Lists to determine if it can be used or, the required cleaning regime.' Shared with SQC Standards Setting Comm on 8 Apr for review</t>
  </si>
  <si>
    <t>Perceived gap submitted by</t>
  </si>
  <si>
    <t>Provide evidence of responsible sourcing of fertiliser and up to date storage records</t>
  </si>
  <si>
    <t>Detail / proposed new Standard (as suggested by SQC Standards Setting Comm)</t>
  </si>
  <si>
    <t>The GLAA has been replaced by the Fair Work Agency (FWA) - from 6 April 2026</t>
  </si>
  <si>
    <t>Standard to be amended to read 'Where labour providers are used, growers are required to ensure they are Fair Work Agency (FWA) registered</t>
  </si>
  <si>
    <t>Update FACTs to FACTS.  Standard wording to be amended to 'Advisors making recommendations on manufactured fertiliser use must be on the FACTS professional register' - align to Red Tractor Standard EC9.1 - Agreement given via Red Tractor.  Remove the following from Requirements - 'If an advisor, consultant or trade rep advises on fertiliser on the grower's farm'</t>
  </si>
  <si>
    <t xml:space="preserve">Standard wording to be amended to 'Advisors making recommendations on PPP use must be on the BASIS professional register' - align to Red Tractor Standard EC7.4 - agreement received from RT at end of March.                                                             Remove the following from Requirements - 'If an advisor, consultant or trade rep advises on the grower's farm'.  </t>
  </si>
  <si>
    <t xml:space="preserve">Met and discussed with AIC on 1 / 30 April . Red Tractor standards state 'Documented evidence must be kept which demonstrates that manufactured fertiliser is responsible sourced'  Justification for this Standard and requirement is as supported by NATSO (National Counter Terrorism Security Office) and the AIC Fertiliser Industry Assurance Scheme (FIAS).             Additional guidance may be signposted as:                                                                                                                • NaCTSO guidance – now held at ProtectUK website:  https://www.protectuk.police.uk/advice-and-guidance/security/secure-your-fertiliser
• NaCTSO 5 point plan on secure fertiliser storage:  https://www.protectuk.police.uk/nactsos-fertiliser-security-5-point-plan     (the print version of the 5 point plan is being updated for relaunch in the autumn)
• FIAS scheme: https://www.agindustries.org.uk/sectors/trade-assurance-schemes/fias-fertiliser-industry-assurance-scheme.html
• AIC Trade Assurance checker – can be used to find a FIAS certified supplier in the area or to check if current supplier is FIAS certified and current status:  https://www.agindustries.org.uk/sectors/trade-assurance-schemes.html </t>
  </si>
  <si>
    <t>Comment</t>
  </si>
  <si>
    <t>Is there value in collating evidence of responsible sourcing of fertiliser and up to date storage records</t>
  </si>
  <si>
    <t>SQC Standards Setting Committee - aligned to comments made by AHDB</t>
  </si>
  <si>
    <t>FIA to now request evidence via a copy of the course booklet as evidence of attendance but no change required to Standard or its Requirements for the grower.  Further to updates received, this is to be discussed again with the Standards Setting Comm and SQC Board - as at 01 May 2026</t>
  </si>
  <si>
    <t>Information Sheet from HSE - as per link -  contains all necessary detail.  No need for additional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</si>
</sst>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0"/>
      <color theme="1"/>
      <name val="Aptos Narrow"/>
      <family val="2"/>
      <scheme val="minor"/>
    </font>
    <font>
      <sz val="12"/>
      <color theme="1"/>
      <name val="Aptos Narrow"/>
      <family val="2"/>
      <scheme val="minor"/>
    </font>
    <font>
      <sz val="8"/>
      <color theme="1"/>
      <name val="Aptos Narrow"/>
      <family val="2"/>
      <scheme val="minor"/>
    </font>
    <font>
      <b/>
      <sz val="10"/>
      <color theme="1"/>
      <name val="Aptos Narrow"/>
      <family val="2"/>
      <scheme val="minor"/>
    </font>
    <font>
      <sz val="11"/>
      <color theme="1"/>
      <name val="Aptos Narrow"/>
      <family val="2"/>
      <scheme val="minor"/>
    </font>
    <font>
      <b/>
      <sz val="8"/>
      <color theme="1"/>
      <name val="Aptos Narrow"/>
      <family val="2"/>
      <scheme val="minor"/>
    </font>
    <font>
      <sz val="10"/>
      <color rgb="FF000000"/>
      <name val="Aptos Narrow"/>
      <family val="2"/>
      <scheme val="minor"/>
    </font>
    <font>
      <sz val="10"/>
      <color rgb="FF212529"/>
      <name val="Aptos Narrow"/>
      <family val="2"/>
      <scheme val="minor"/>
    </font>
    <font>
      <b/>
      <sz val="11"/>
      <color theme="0"/>
      <name val="Aptos Narrow"/>
      <family val="2"/>
      <scheme val="minor"/>
    </font>
    <font>
      <sz val="10"/>
      <color rgb="FFFF0000"/>
      <name val="Aptos Narrow"/>
      <family val="2"/>
      <scheme val="minor"/>
    </font>
    <font>
      <sz val="10"/>
      <name val="Aptos Narrow"/>
      <family val="2"/>
      <scheme val="minor"/>
    </font>
    <font>
      <b/>
      <sz val="11"/>
      <color theme="1"/>
      <name val="Aptos Narrow"/>
      <family val="2"/>
      <scheme val="minor"/>
    </font>
    <font>
      <b/>
      <sz val="12"/>
      <color theme="1"/>
      <name val="Aptos Narrow"/>
      <family val="2"/>
      <scheme val="minor"/>
    </font>
  </fonts>
  <fills count="4">
    <fill>
      <patternFill patternType="none"/>
    </fill>
    <fill>
      <patternFill patternType="gray125"/>
    </fill>
    <fill>
      <patternFill patternType="solid">
        <fgColor theme="8" tint="0.39997558519241921"/>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s>
  <cellStyleXfs count="2">
    <xf numFmtId="0" fontId="0" fillId="0" borderId="0"/>
    <xf numFmtId="9" fontId="5" fillId="0" borderId="0" applyFont="0" applyFill="0" applyBorder="0" applyAlignment="0" applyProtection="0"/>
  </cellStyleXfs>
  <cellXfs count="90">
    <xf numFmtId="0" fontId="0" fillId="0" borderId="0" xfId="0"/>
    <xf numFmtId="0" fontId="1" fillId="0" borderId="0" xfId="0" applyFont="1" applyAlignment="1">
      <alignment horizontal="left" vertical="top"/>
    </xf>
    <xf numFmtId="0" fontId="1" fillId="0" borderId="0" xfId="0" applyFont="1" applyAlignment="1">
      <alignment horizontal="left" vertical="top" wrapText="1"/>
    </xf>
    <xf numFmtId="0" fontId="1" fillId="0" borderId="1" xfId="0" applyFont="1" applyBorder="1" applyAlignment="1">
      <alignment horizontal="left" vertical="top" wrapText="1"/>
    </xf>
    <xf numFmtId="0" fontId="1" fillId="0" borderId="3" xfId="0" applyFont="1" applyBorder="1" applyAlignment="1">
      <alignment horizontal="left" vertical="top"/>
    </xf>
    <xf numFmtId="0" fontId="1" fillId="0" borderId="8" xfId="0" applyFont="1" applyBorder="1" applyAlignment="1">
      <alignment horizontal="left" vertical="top" wrapText="1"/>
    </xf>
    <xf numFmtId="0" fontId="1"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1" fillId="0" borderId="3" xfId="0" applyFont="1" applyBorder="1" applyAlignment="1">
      <alignment horizontal="left" vertical="top" wrapText="1"/>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7" fillId="0" borderId="3" xfId="0" applyFont="1" applyBorder="1" applyAlignment="1">
      <alignment horizontal="left" vertical="top" wrapText="1"/>
    </xf>
    <xf numFmtId="0" fontId="4"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4" fillId="0" borderId="3" xfId="0" applyFont="1" applyBorder="1" applyAlignment="1">
      <alignment horizontal="left" vertical="top"/>
    </xf>
    <xf numFmtId="0" fontId="4" fillId="0" borderId="3" xfId="0" applyFont="1" applyBorder="1" applyAlignment="1">
      <alignment horizontal="left" vertical="top" wrapText="1"/>
    </xf>
    <xf numFmtId="0" fontId="1" fillId="0" borderId="9" xfId="0" applyFont="1" applyBorder="1" applyAlignment="1">
      <alignment horizontal="left" vertical="top" wrapText="1"/>
    </xf>
    <xf numFmtId="0" fontId="4" fillId="0" borderId="0" xfId="0" applyFont="1" applyAlignment="1">
      <alignment wrapText="1"/>
    </xf>
    <xf numFmtId="0" fontId="1" fillId="0" borderId="0" xfId="0" applyFont="1"/>
    <xf numFmtId="0" fontId="1" fillId="0" borderId="6" xfId="0" applyFont="1" applyBorder="1" applyAlignment="1">
      <alignment horizontal="left" vertical="top" wrapText="1"/>
    </xf>
    <xf numFmtId="0" fontId="1" fillId="0" borderId="0" xfId="0" applyFont="1" applyAlignment="1">
      <alignment wrapText="1"/>
    </xf>
    <xf numFmtId="0" fontId="1" fillId="0" borderId="8" xfId="0" applyFont="1" applyBorder="1" applyAlignment="1">
      <alignment horizontal="center" vertical="center"/>
      <extLst>
        <ext xmlns:xfpb="http://schemas.microsoft.com/office/spreadsheetml/2022/featurepropertybag" uri="{C7286773-470A-42A8-94C5-96B5CB345126}">
          <xfpb:xfComplement i="0"/>
        </ext>
      </extLst>
    </xf>
    <xf numFmtId="0" fontId="1" fillId="3" borderId="1" xfId="0" applyFont="1" applyFill="1" applyBorder="1" applyAlignment="1">
      <alignment horizontal="left" vertical="top" wrapText="1"/>
    </xf>
    <xf numFmtId="0" fontId="1" fillId="3" borderId="1" xfId="0" applyFont="1" applyFill="1" applyBorder="1" applyAlignment="1">
      <alignment horizontal="center" vertical="center"/>
      <extLst>
        <ext xmlns:xfpb="http://schemas.microsoft.com/office/spreadsheetml/2022/featurepropertybag" uri="{C7286773-470A-42A8-94C5-96B5CB345126}">
          <xfpb:xfComplement i="0"/>
        </ext>
      </extLst>
    </xf>
    <xf numFmtId="0" fontId="1" fillId="3" borderId="3" xfId="0" applyFont="1" applyFill="1" applyBorder="1" applyAlignment="1">
      <alignment horizontal="left" vertical="top" wrapText="1"/>
    </xf>
    <xf numFmtId="0" fontId="1" fillId="0" borderId="1" xfId="0" applyFont="1" applyBorder="1" applyAlignment="1">
      <alignment horizontal="left" vertical="center" wrapText="1"/>
    </xf>
    <xf numFmtId="0" fontId="2" fillId="0" borderId="12" xfId="0" applyFont="1" applyBorder="1" applyAlignment="1">
      <alignment horizontal="center" vertical="center" wrapText="1"/>
    </xf>
    <xf numFmtId="0" fontId="3" fillId="0" borderId="12" xfId="0" applyFont="1" applyBorder="1" applyAlignment="1">
      <alignment horizontal="center" vertical="center" textRotation="90" wrapText="1"/>
    </xf>
    <xf numFmtId="0" fontId="2" fillId="0" borderId="10" xfId="0" applyFont="1" applyBorder="1" applyAlignment="1">
      <alignment horizontal="center" vertical="center" wrapText="1"/>
    </xf>
    <xf numFmtId="0" fontId="6" fillId="0" borderId="12" xfId="0" applyFont="1" applyBorder="1" applyAlignment="1">
      <alignment horizontal="center" vertical="center" textRotation="90" wrapText="1"/>
    </xf>
    <xf numFmtId="0" fontId="0" fillId="2" borderId="12" xfId="0" applyFill="1" applyBorder="1" applyAlignment="1">
      <alignment horizontal="center" vertical="center" textRotation="90" wrapText="1"/>
    </xf>
    <xf numFmtId="0" fontId="1" fillId="0" borderId="5" xfId="0" applyFont="1" applyBorder="1" applyAlignment="1">
      <alignment horizontal="left" vertical="top" wrapText="1"/>
    </xf>
    <xf numFmtId="0" fontId="1" fillId="0" borderId="5" xfId="0" applyFont="1" applyBorder="1" applyAlignment="1">
      <alignment horizontal="center" vertical="center"/>
      <extLst>
        <ext xmlns:xfpb="http://schemas.microsoft.com/office/spreadsheetml/2022/featurepropertybag" uri="{C7286773-470A-42A8-94C5-96B5CB345126}">
          <xfpb:xfComplement i="0"/>
        </ext>
      </extLst>
    </xf>
    <xf numFmtId="0" fontId="1" fillId="3" borderId="14" xfId="0" applyFont="1" applyFill="1" applyBorder="1" applyAlignment="1">
      <alignment horizontal="left" vertical="top" wrapText="1"/>
    </xf>
    <xf numFmtId="0" fontId="1" fillId="3" borderId="14" xfId="0" applyFont="1" applyFill="1" applyBorder="1" applyAlignment="1">
      <alignment horizontal="center" vertical="center"/>
      <extLst>
        <ext xmlns:xfpb="http://schemas.microsoft.com/office/spreadsheetml/2022/featurepropertybag" uri="{C7286773-470A-42A8-94C5-96B5CB345126}">
          <xfpb:xfComplement i="0"/>
        </ext>
      </extLst>
    </xf>
    <xf numFmtId="0" fontId="1" fillId="3" borderId="15" xfId="0" applyFont="1" applyFill="1" applyBorder="1" applyAlignment="1">
      <alignment horizontal="left" vertical="top" wrapText="1"/>
    </xf>
    <xf numFmtId="0" fontId="4" fillId="0" borderId="14" xfId="0" applyFont="1" applyBorder="1" applyAlignment="1">
      <alignment horizontal="center" vertical="center"/>
    </xf>
    <xf numFmtId="0" fontId="1" fillId="0" borderId="14" xfId="0" applyFont="1" applyBorder="1" applyAlignment="1">
      <alignment horizontal="center" vertical="center"/>
      <extLst>
        <ext xmlns:xfpb="http://schemas.microsoft.com/office/spreadsheetml/2022/featurepropertybag" uri="{C7286773-470A-42A8-94C5-96B5CB345126}">
          <xfpb:xfComplement i="0"/>
        </ext>
      </extLst>
    </xf>
    <xf numFmtId="0" fontId="1" fillId="0" borderId="16" xfId="0" applyFont="1" applyBorder="1" applyAlignment="1">
      <alignment horizontal="center" vertical="center"/>
      <extLst>
        <ext xmlns:xfpb="http://schemas.microsoft.com/office/spreadsheetml/2022/featurepropertybag" uri="{C7286773-470A-42A8-94C5-96B5CB345126}">
          <xfpb:xfComplement i="0"/>
        </ext>
      </extLst>
    </xf>
    <xf numFmtId="0" fontId="1" fillId="0" borderId="18" xfId="0" applyFont="1" applyBorder="1" applyAlignment="1">
      <alignment horizontal="center" vertical="center"/>
      <extLst>
        <ext xmlns:xfpb="http://schemas.microsoft.com/office/spreadsheetml/2022/featurepropertybag" uri="{C7286773-470A-42A8-94C5-96B5CB345126}">
          <xfpb:xfComplement i="0"/>
        </ext>
      </extLst>
    </xf>
    <xf numFmtId="9" fontId="4" fillId="0" borderId="0" xfId="1" applyFont="1" applyBorder="1" applyAlignment="1">
      <alignment horizontal="center" vertical="center"/>
    </xf>
    <xf numFmtId="0" fontId="1" fillId="0" borderId="20" xfId="0" applyFont="1" applyBorder="1" applyAlignment="1">
      <alignment horizontal="center" vertical="center"/>
      <extLst>
        <ext xmlns:xfpb="http://schemas.microsoft.com/office/spreadsheetml/2022/featurepropertybag" uri="{C7286773-470A-42A8-94C5-96B5CB345126}">
          <xfpb:xfComplement i="0"/>
        </ext>
      </extLst>
    </xf>
    <xf numFmtId="0" fontId="1" fillId="0" borderId="21" xfId="0" applyFont="1" applyBorder="1" applyAlignment="1">
      <alignment horizontal="left" vertical="top" wrapText="1"/>
    </xf>
    <xf numFmtId="0" fontId="1" fillId="0" borderId="22" xfId="0" applyFont="1" applyBorder="1" applyAlignment="1">
      <alignment horizontal="center" vertical="center"/>
      <extLst>
        <ext xmlns:xfpb="http://schemas.microsoft.com/office/spreadsheetml/2022/featurepropertybag" uri="{C7286773-470A-42A8-94C5-96B5CB345126}">
          <xfpb:xfComplement i="0"/>
        </ext>
      </extLst>
    </xf>
    <xf numFmtId="0" fontId="3" fillId="0" borderId="10" xfId="0" applyFont="1" applyBorder="1" applyAlignment="1">
      <alignment horizontal="center" vertical="center" textRotation="90" wrapText="1"/>
    </xf>
    <xf numFmtId="0" fontId="1" fillId="3" borderId="15" xfId="0" applyFont="1" applyFill="1" applyBorder="1" applyAlignment="1">
      <alignment horizontal="center" vertical="center"/>
      <extLst>
        <ext xmlns:xfpb="http://schemas.microsoft.com/office/spreadsheetml/2022/featurepropertybag" uri="{C7286773-470A-42A8-94C5-96B5CB345126}">
          <xfpb:xfComplement i="0"/>
        </ext>
      </extLst>
    </xf>
    <xf numFmtId="0" fontId="1" fillId="0" borderId="3" xfId="0" applyFont="1" applyBorder="1" applyAlignment="1">
      <alignment horizontal="center" vertical="center"/>
      <extLst>
        <ext xmlns:xfpb="http://schemas.microsoft.com/office/spreadsheetml/2022/featurepropertybag" uri="{C7286773-470A-42A8-94C5-96B5CB345126}">
          <xfpb:xfComplement i="0"/>
        </ext>
      </extLst>
    </xf>
    <xf numFmtId="0" fontId="1" fillId="3" borderId="3" xfId="0" applyFont="1" applyFill="1" applyBorder="1" applyAlignment="1">
      <alignment horizontal="center" vertical="center"/>
      <extLst>
        <ext xmlns:xfpb="http://schemas.microsoft.com/office/spreadsheetml/2022/featurepropertybag" uri="{C7286773-470A-42A8-94C5-96B5CB345126}">
          <xfpb:xfComplement i="0"/>
        </ext>
      </extLst>
    </xf>
    <xf numFmtId="0" fontId="1" fillId="0" borderId="21" xfId="0" applyFont="1" applyBorder="1" applyAlignment="1">
      <alignment horizontal="center" vertical="center"/>
      <extLst>
        <ext xmlns:xfpb="http://schemas.microsoft.com/office/spreadsheetml/2022/featurepropertybag" uri="{C7286773-470A-42A8-94C5-96B5CB345126}">
          <xfpb:xfComplement i="0"/>
        </ext>
      </extLst>
    </xf>
    <xf numFmtId="0" fontId="1" fillId="0" borderId="6" xfId="0" applyFont="1" applyBorder="1" applyAlignment="1">
      <alignment horizontal="center" vertical="center"/>
      <extLst>
        <ext xmlns:xfpb="http://schemas.microsoft.com/office/spreadsheetml/2022/featurepropertybag" uri="{C7286773-470A-42A8-94C5-96B5CB345126}">
          <xfpb:xfComplement i="0"/>
        </ext>
      </extLst>
    </xf>
    <xf numFmtId="0" fontId="1" fillId="0" borderId="0" xfId="0" applyFont="1" applyAlignment="1">
      <alignment horizontal="center" vertical="center"/>
      <extLst>
        <ext xmlns:xfpb="http://schemas.microsoft.com/office/spreadsheetml/2022/featurepropertybag" uri="{C7286773-470A-42A8-94C5-96B5CB345126}">
          <xfpb:xfComplement i="0"/>
        </ext>
      </extLst>
    </xf>
    <xf numFmtId="0" fontId="1" fillId="0" borderId="9" xfId="0" applyFont="1" applyBorder="1" applyAlignment="1">
      <alignment horizontal="center" vertical="center"/>
      <extLst>
        <ext xmlns:xfpb="http://schemas.microsoft.com/office/spreadsheetml/2022/featurepropertybag" uri="{C7286773-470A-42A8-94C5-96B5CB345126}">
          <xfpb:xfComplement i="0"/>
        </ext>
      </extLst>
    </xf>
    <xf numFmtId="49" fontId="2" fillId="0" borderId="11" xfId="0" applyNumberFormat="1" applyFont="1" applyBorder="1" applyAlignment="1">
      <alignment horizontal="center" vertical="center"/>
    </xf>
    <xf numFmtId="49" fontId="1" fillId="3" borderId="13" xfId="0" applyNumberFormat="1" applyFont="1" applyFill="1" applyBorder="1" applyAlignment="1">
      <alignment horizontal="left" vertical="top"/>
    </xf>
    <xf numFmtId="49" fontId="1" fillId="0" borderId="17" xfId="0" applyNumberFormat="1" applyFont="1" applyBorder="1" applyAlignment="1">
      <alignment horizontal="left" vertical="top"/>
    </xf>
    <xf numFmtId="49" fontId="1" fillId="3" borderId="17" xfId="0" applyNumberFormat="1" applyFont="1" applyFill="1" applyBorder="1" applyAlignment="1">
      <alignment horizontal="left" vertical="top"/>
    </xf>
    <xf numFmtId="49" fontId="1" fillId="0" borderId="19" xfId="0" applyNumberFormat="1" applyFont="1" applyBorder="1" applyAlignment="1">
      <alignment horizontal="left" vertical="top"/>
    </xf>
    <xf numFmtId="49" fontId="1" fillId="0" borderId="4" xfId="0" applyNumberFormat="1" applyFont="1" applyBorder="1" applyAlignment="1">
      <alignment horizontal="left" vertical="top"/>
    </xf>
    <xf numFmtId="49" fontId="1" fillId="0" borderId="2" xfId="0" applyNumberFormat="1" applyFont="1" applyBorder="1" applyAlignment="1">
      <alignment horizontal="left" vertical="top"/>
    </xf>
    <xf numFmtId="49" fontId="1" fillId="0" borderId="1" xfId="0" applyNumberFormat="1" applyFont="1" applyBorder="1"/>
    <xf numFmtId="49" fontId="1" fillId="0" borderId="7" xfId="0" applyNumberFormat="1" applyFont="1" applyBorder="1" applyAlignment="1">
      <alignment horizontal="left" vertical="top"/>
    </xf>
    <xf numFmtId="49" fontId="1" fillId="0" borderId="0" xfId="0" applyNumberFormat="1" applyFont="1" applyAlignment="1">
      <alignment horizontal="left" vertical="top"/>
    </xf>
    <xf numFmtId="0" fontId="1" fillId="0" borderId="0" xfId="0" applyFont="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top"/>
    </xf>
    <xf numFmtId="0" fontId="8" fillId="0" borderId="1" xfId="0" applyFont="1" applyBorder="1" applyAlignment="1">
      <alignment horizontal="left" vertical="top" wrapText="1"/>
    </xf>
    <xf numFmtId="0" fontId="9" fillId="2" borderId="12" xfId="0" applyFont="1" applyFill="1" applyBorder="1" applyAlignment="1">
      <alignment horizontal="center" vertical="center" textRotation="90" wrapText="1"/>
    </xf>
    <xf numFmtId="0" fontId="1" fillId="0" borderId="3" xfId="0" quotePrefix="1" applyFont="1" applyBorder="1" applyAlignment="1">
      <alignment horizontal="left" vertical="top" wrapText="1"/>
    </xf>
    <xf numFmtId="1" fontId="4" fillId="0" borderId="14" xfId="1" applyNumberFormat="1" applyFont="1" applyBorder="1" applyAlignment="1">
      <alignment horizontal="center" vertical="center"/>
    </xf>
    <xf numFmtId="1" fontId="4" fillId="0" borderId="1" xfId="1" applyNumberFormat="1" applyFont="1" applyBorder="1" applyAlignment="1">
      <alignment horizontal="center" vertical="center"/>
    </xf>
    <xf numFmtId="1" fontId="4" fillId="0" borderId="8" xfId="1" applyNumberFormat="1" applyFont="1" applyBorder="1" applyAlignment="1">
      <alignment horizontal="center" vertical="center"/>
    </xf>
    <xf numFmtId="0" fontId="2" fillId="0" borderId="10" xfId="0" applyFont="1" applyBorder="1" applyAlignment="1">
      <alignment horizontal="center" vertical="center" textRotation="90" wrapText="1"/>
    </xf>
    <xf numFmtId="0" fontId="1" fillId="0" borderId="0" xfId="0" applyFont="1" applyAlignment="1">
      <alignment vertical="top" wrapText="1"/>
    </xf>
    <xf numFmtId="0" fontId="10" fillId="0" borderId="3" xfId="0" applyFont="1" applyBorder="1" applyAlignment="1">
      <alignment horizontal="left" vertical="top" wrapText="1"/>
    </xf>
    <xf numFmtId="0" fontId="1" fillId="0" borderId="23" xfId="0" applyFont="1" applyBorder="1" applyAlignment="1">
      <alignment horizontal="left" vertical="top" wrapText="1"/>
    </xf>
    <xf numFmtId="0" fontId="10" fillId="0" borderId="3" xfId="0" applyFont="1" applyBorder="1" applyAlignment="1">
      <alignment horizontal="left" vertical="top"/>
    </xf>
    <xf numFmtId="0" fontId="11" fillId="0" borderId="3" xfId="0" applyFont="1" applyBorder="1" applyAlignment="1">
      <alignment horizontal="left" vertical="top" wrapText="1"/>
    </xf>
    <xf numFmtId="0" fontId="12" fillId="0" borderId="0" xfId="0" applyFont="1"/>
    <xf numFmtId="0" fontId="0" fillId="0" borderId="0" xfId="0" applyAlignment="1">
      <alignment vertical="top"/>
    </xf>
    <xf numFmtId="0" fontId="0" fillId="0" borderId="0" xfId="0" applyAlignment="1">
      <alignment vertical="top" wrapText="1"/>
    </xf>
    <xf numFmtId="0" fontId="13" fillId="0" borderId="0" xfId="0" applyFont="1"/>
    <xf numFmtId="0" fontId="2" fillId="0" borderId="0" xfId="0" applyFont="1"/>
    <xf numFmtId="0" fontId="2" fillId="0" borderId="0" xfId="0" applyFont="1" applyAlignment="1">
      <alignment vertical="top" wrapText="1"/>
    </xf>
    <xf numFmtId="0" fontId="2" fillId="0" borderId="0" xfId="0" applyFont="1" applyAlignment="1">
      <alignment vertical="top"/>
    </xf>
    <xf numFmtId="0" fontId="12" fillId="0" borderId="0" xfId="0" applyFont="1" applyAlignment="1">
      <alignment vertical="top"/>
    </xf>
    <xf numFmtId="0" fontId="12" fillId="0" borderId="0" xfId="0" applyFont="1" applyAlignment="1">
      <alignment horizontal="left" vertical="top"/>
    </xf>
    <xf numFmtId="0" fontId="0" fillId="0" borderId="0" xfId="0" applyAlignment="1">
      <alignment horizontal="left" vertical="top"/>
    </xf>
    <xf numFmtId="0" fontId="0" fillId="0" borderId="0" xfId="0" applyAlignment="1">
      <alignment horizontal="left"/>
    </xf>
    <xf numFmtId="0" fontId="13" fillId="0" borderId="0" xfId="0" applyFont="1" applyAlignment="1">
      <alignment wrapText="1"/>
    </xf>
    <xf numFmtId="0" fontId="10" fillId="3" borderId="3" xfId="0" applyFont="1" applyFill="1" applyBorder="1" applyAlignment="1">
      <alignment horizontal="left" vertical="top" wrapText="1"/>
    </xf>
    <xf numFmtId="0" fontId="1" fillId="0" borderId="20" xfId="0" applyFont="1" applyBorder="1" applyAlignment="1">
      <alignment horizontal="left" vertical="top" wrapText="1"/>
    </xf>
  </cellXfs>
  <cellStyles count="2">
    <cellStyle name="Normal" xfId="0" builtinId="0"/>
    <cellStyle name="Percent" xfId="1" builtinId="5"/>
  </cellStyles>
  <dxfs count="36">
    <dxf>
      <font>
        <b val="0"/>
        <i val="0"/>
        <strike val="0"/>
        <condense val="0"/>
        <extend val="0"/>
        <outline val="0"/>
        <shadow val="0"/>
        <u val="none"/>
        <vertAlign val="baseline"/>
        <sz val="10"/>
        <color theme="1"/>
        <name val="Aptos Narrow"/>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Aptos Narrow"/>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Aptos Narrow"/>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Aptos Narrow"/>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Aptos Narrow"/>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Aptos Narrow"/>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Aptos Narrow"/>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Aptos Narrow"/>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Aptos Narrow"/>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Aptos Narrow"/>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extLst>
        <ext xmlns:xfpb="http://schemas.microsoft.com/office/spreadsheetml/2022/featurepropertybag" uri="{0417FA29-78FA-4A13-93AC-8FF0FAFDF519}">
          <xfpb:DXFComplement i="0"/>
        </ext>
      </extLst>
    </dxf>
    <dxf>
      <font>
        <b/>
        <i val="0"/>
        <strike val="0"/>
        <condense val="0"/>
        <extend val="0"/>
        <outline val="0"/>
        <shadow val="0"/>
        <u val="none"/>
        <vertAlign val="baseline"/>
        <sz val="10"/>
        <color theme="1"/>
        <name val="Aptos Narrow"/>
        <family val="2"/>
        <scheme val="minor"/>
      </font>
      <numFmt numFmtId="0" formatCode="General"/>
      <alignment horizontal="center" vertical="center" textRotation="0" wrapText="0" indent="0" justifyLastLine="0" shrinkToFit="0" readingOrder="0"/>
    </dxf>
    <dxf>
      <font>
        <b/>
        <i val="0"/>
        <strike val="0"/>
        <condense val="0"/>
        <extend val="0"/>
        <outline val="0"/>
        <shadow val="0"/>
        <u val="none"/>
        <vertAlign val="baseline"/>
        <sz val="10"/>
        <color theme="1"/>
        <name val="Aptos Narrow"/>
        <family val="2"/>
        <scheme val="minor"/>
      </font>
      <numFmt numFmtId="0" formatCode="General"/>
      <alignment horizontal="center" vertical="center" textRotation="0" wrapText="0"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0"/>
        <color theme="1"/>
        <name val="Aptos Narrow"/>
        <family val="2"/>
        <scheme val="minor"/>
      </font>
      <numFmt numFmtId="0" formatCode="Genera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Aptos Narrow"/>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left"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Aptos Narrow"/>
        <family val="2"/>
        <scheme val="minor"/>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Aptos Narrow"/>
        <family val="2"/>
        <scheme val="minor"/>
      </font>
      <alignment horizontal="left" vertical="top"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0"/>
        <color theme="1"/>
        <name val="Aptos Narrow"/>
        <family val="2"/>
        <scheme val="min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ptos Narrow"/>
        <family val="2"/>
        <scheme val="min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ptos Narrow"/>
        <family val="2"/>
        <scheme val="min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ptos Narrow"/>
        <family val="2"/>
        <scheme val="min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ptos Narrow"/>
        <family val="2"/>
        <scheme val="min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ptos Narrow"/>
        <family val="2"/>
        <scheme val="min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ptos Narrow"/>
        <family val="2"/>
        <scheme val="min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ptos Narrow"/>
        <family val="2"/>
        <scheme val="min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ptos Narrow"/>
        <family val="2"/>
        <scheme val="min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ptos Narrow"/>
        <family val="2"/>
        <scheme val="minor"/>
      </font>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minor"/>
      </font>
      <numFmt numFmtId="30" formatCode="@"/>
      <alignment horizontal="left" vertical="top" textRotation="0" wrapText="0"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Narrow"/>
        <family val="2"/>
        <scheme val="minor"/>
      </font>
      <alignment horizontal="left" vertical="top" textRotation="0" wrapText="0" indent="0" justifyLastLine="0" shrinkToFit="0" readingOrder="0"/>
    </dxf>
    <dxf>
      <border outline="0">
        <bottom style="thin">
          <color indexed="64"/>
        </bottom>
      </border>
    </dxf>
    <dxf>
      <font>
        <b val="0"/>
        <i val="0"/>
        <strike val="0"/>
        <condense val="0"/>
        <extend val="0"/>
        <outline val="0"/>
        <shadow val="0"/>
        <u val="none"/>
        <vertAlign val="baseline"/>
        <sz val="8"/>
        <color theme="1"/>
        <name val="Aptos Narrow"/>
        <family val="2"/>
        <scheme val="minor"/>
      </font>
      <alignment horizontal="center" vertical="bottom" textRotation="9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bag type="DXFComplements" extRef="DXFComplementsMapperExtRef">
    <a k="MappedFeaturePropertyBags">
      <bagId>2</bagId>
    </a>
  </bag>
</FeaturePropertyBag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5DBA2D7-366A-4CC4-99C8-27EBE1B1271B}" name="Table1" displayName="Table1" ref="A1:AE92" totalsRowShown="0" headerRowDxfId="35" dataDxfId="33" headerRowBorderDxfId="34" tableBorderDxfId="32" totalsRowBorderDxfId="31">
  <autoFilter ref="A1:AE92" xr:uid="{95DBA2D7-366A-4CC4-99C8-27EBE1B1271B}"/>
  <tableColumns count="31">
    <tableColumn id="1" xr3:uid="{8F2521D2-78E9-4FDD-9A33-863BC52379F8}" name="Standard Ref" dataDxfId="30"/>
    <tableColumn id="2" xr3:uid="{44B67C79-C64C-401C-B6CB-861A12EB5E6E}" name="Standard Text" dataDxfId="29"/>
    <tableColumn id="3" xr3:uid="{F8DA492C-119B-4FBB-B785-E6808517A9DC}" name=" " dataDxfId="28"/>
    <tableColumn id="4" xr3:uid="{E1883705-C5AA-4998-9F99-F2629966C72A}" name="HACCP REQUIREMENT" dataDxfId="27"/>
    <tableColumn id="5" xr3:uid="{5A812C30-44CD-4640-95D1-FA2FAD342F40}" name="LEGISLATION" dataDxfId="26"/>
    <tableColumn id="6" xr3:uid="{5437E194-F4FA-4933-A256-13684AD49027}" name="BENCHMARKING" dataDxfId="25"/>
    <tableColumn id="7" xr3:uid="{FF228E16-347E-455C-A385-AC13BCD2E905}" name="FOOD SAFETY" dataDxfId="24"/>
    <tableColumn id="8" xr3:uid="{9B9AB4E7-34E2-47D9-85A3-473EDEECBE4A}" name="TRACEABILITY" dataDxfId="23"/>
    <tableColumn id="9" xr3:uid="{5EBF0602-194B-49FD-AE08-3C18EB71BACB}" name="WORKER PROTECTION" dataDxfId="22"/>
    <tableColumn id="10" xr3:uid="{A3943CD6-3F04-484C-AC9E-987E09EB77B9}" name="TRAINING &amp; PROFESSIONAL COMPETENCE" dataDxfId="21"/>
    <tableColumn id="11" xr3:uid="{49B27C84-CCAC-4E92-A749-1771ED546BA0}" name="ENVIRONMENTAL PROTECTION" dataDxfId="20"/>
    <tableColumn id="12" xr3:uid="{E73EACAC-393D-460A-897C-B6A6316ABE59}" name="OTHER" dataDxfId="19"/>
    <tableColumn id="29" xr3:uid="{EA197581-DA9F-43E6-9734-C2CFA721DECE}" name="Additional guidance provided" dataDxfId="18"/>
    <tableColumn id="13" xr3:uid="{A0BE63A5-AC38-4EAE-A36F-24211BDCDA41}" name="Comments" dataDxfId="17"/>
    <tableColumn id="28" xr3:uid="{93023598-A95E-46A7-BCE7-E56E74265C14}" name="Standards Setting Committee Proposal / Comments" dataDxfId="16"/>
    <tableColumn id="31" xr3:uid="{5103FC6C-20D7-4772-9010-3161666BEE7E}" name="SQC Board comments / final decision " dataDxfId="15"/>
    <tableColumn id="27" xr3:uid="{9180EA91-6CAE-49F2-9A8B-D5CFA157738F}" name="Change to Standard req'd (Y or N)" dataDxfId="14"/>
    <tableColumn id="30" xr3:uid="{E716C202-EEEA-4C1D-9D97-7F579E76485B}" name="If yes, 'substantive' or 'minor'" dataDxfId="13"/>
    <tableColumn id="14" xr3:uid="{5536D3DC-90BC-4D42-8CD5-9293A13900C9}" name="NCs COUNT - 2022/23" dataDxfId="12"/>
    <tableColumn id="15" xr3:uid="{87093F40-0AF2-465F-91FE-FF7F9C29925B}" name="NCs COUNT - 2023/24" dataDxfId="11"/>
    <tableColumn id="16" xr3:uid="{5C966224-A381-41B9-A7E7-A4EB84DA3B01}" name="NCs COUNT - 2024/25" dataDxfId="10">
      <calculatedColumnFormula>Table1[[#This Row],[NCs COUNT - 2023/24]]/Table1[[#This Row],[NCs COUNT - 2022/23]]</calculatedColumnFormula>
    </tableColumn>
    <tableColumn id="17" xr3:uid="{5A7DF434-5A5D-4626-969E-7A843E658942}" name="Distilling" dataDxfId="9"/>
    <tableColumn id="18" xr3:uid="{A3CEC4C2-2009-4F55-97A6-EA8E8CADFCA5}" name="Milling" dataDxfId="8"/>
    <tableColumn id="32" xr3:uid="{92AB3827-222D-4367-BF28-E02D9413738A}" name="Brewing" dataDxfId="7"/>
    <tableColumn id="19" xr3:uid="{367A7479-9504-4C03-823D-45BE7947E3BC}" name="Malting" dataDxfId="6"/>
    <tableColumn id="20" xr3:uid="{857E30CF-3CC2-4BE2-A176-1CCAC5CED52C}" name="Feed" dataDxfId="5"/>
    <tableColumn id="21" xr3:uid="{55F85B7F-AF2B-4A6D-9125-EDBF2C69A6DD}" name="Oats" dataDxfId="4"/>
    <tableColumn id="22" xr3:uid="{652FC7FA-31EA-47AF-BDB9-0445D8232E62}" name="OSR" dataDxfId="3"/>
    <tableColumn id="23" xr3:uid="{15186E01-8533-419E-BAC7-E89D139EBC10}" name="Merchants" dataDxfId="2"/>
    <tableColumn id="24" xr3:uid="{44BA1D34-59B6-420F-8DB1-31B870AF4F18}" name="Energy" dataDxfId="1"/>
    <tableColumn id="25" xr3:uid="{D517B263-0230-4377-87E0-FB3F18350176}" name="Growers"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EF427-82EE-41D6-974A-D11D96AE7EF1}">
  <dimension ref="A1:AH92"/>
  <sheetViews>
    <sheetView tabSelected="1" zoomScale="110" zoomScaleNormal="110" workbookViewId="0">
      <pane ySplit="1" topLeftCell="A2" activePane="bottomLeft" state="frozen"/>
      <selection pane="bottomLeft" activeCell="B12" sqref="B12"/>
    </sheetView>
  </sheetViews>
  <sheetFormatPr defaultColWidth="8.77734375" defaultRowHeight="13.8" x14ac:dyDescent="0.3"/>
  <cols>
    <col min="1" max="1" width="13.6640625" style="60" customWidth="1"/>
    <col min="2" max="2" width="34.21875" style="2" customWidth="1"/>
    <col min="3" max="12" width="4.77734375" style="1" customWidth="1"/>
    <col min="13" max="13" width="9.88671875" style="1" customWidth="1"/>
    <col min="14" max="14" width="44.88671875" style="2" customWidth="1"/>
    <col min="15" max="15" width="36.109375" style="10" customWidth="1"/>
    <col min="16" max="16" width="8.77734375" style="10" customWidth="1"/>
    <col min="17" max="17" width="8.77734375" style="1" customWidth="1"/>
    <col min="18" max="18" width="4.77734375" style="1" customWidth="1"/>
    <col min="19" max="22" width="4.88671875" style="1" customWidth="1"/>
    <col min="23" max="24" width="4.77734375" style="1" customWidth="1"/>
    <col min="25" max="29" width="4.88671875" style="1" customWidth="1"/>
    <col min="30" max="16384" width="8.77734375" style="1"/>
  </cols>
  <sheetData>
    <row r="1" spans="1:34" ht="113.55" customHeight="1" thickBot="1" x14ac:dyDescent="0.35">
      <c r="A1" s="51" t="s">
        <v>16</v>
      </c>
      <c r="B1" s="25" t="s">
        <v>0</v>
      </c>
      <c r="C1" s="26" t="s">
        <v>137</v>
      </c>
      <c r="D1" s="26" t="s">
        <v>136</v>
      </c>
      <c r="E1" s="26" t="s">
        <v>1</v>
      </c>
      <c r="F1" s="26" t="s">
        <v>2</v>
      </c>
      <c r="G1" s="26" t="s">
        <v>3</v>
      </c>
      <c r="H1" s="26" t="s">
        <v>4</v>
      </c>
      <c r="I1" s="26" t="s">
        <v>5</v>
      </c>
      <c r="J1" s="26" t="s">
        <v>6</v>
      </c>
      <c r="K1" s="26" t="s">
        <v>7</v>
      </c>
      <c r="L1" s="26" t="s">
        <v>8</v>
      </c>
      <c r="M1" s="43" t="s">
        <v>22</v>
      </c>
      <c r="N1" s="27" t="s">
        <v>9</v>
      </c>
      <c r="O1" s="27" t="s">
        <v>184</v>
      </c>
      <c r="P1" s="27" t="s">
        <v>170</v>
      </c>
      <c r="Q1" s="70" t="s">
        <v>168</v>
      </c>
      <c r="R1" s="70" t="s">
        <v>169</v>
      </c>
      <c r="S1" s="28" t="s">
        <v>139</v>
      </c>
      <c r="T1" s="28" t="s">
        <v>140</v>
      </c>
      <c r="U1" s="28" t="s">
        <v>141</v>
      </c>
      <c r="V1" s="29" t="s">
        <v>138</v>
      </c>
      <c r="W1" s="29" t="s">
        <v>10</v>
      </c>
      <c r="X1" s="29" t="s">
        <v>171</v>
      </c>
      <c r="Y1" s="29" t="s">
        <v>11</v>
      </c>
      <c r="Z1" s="29" t="s">
        <v>167</v>
      </c>
      <c r="AA1" s="29" t="s">
        <v>12</v>
      </c>
      <c r="AB1" s="29" t="s">
        <v>13</v>
      </c>
      <c r="AC1" s="29" t="s">
        <v>14</v>
      </c>
      <c r="AD1" s="29" t="s">
        <v>146</v>
      </c>
      <c r="AE1" s="29" t="s">
        <v>15</v>
      </c>
      <c r="AF1" s="65" t="s">
        <v>165</v>
      </c>
      <c r="AG1" s="65" t="s">
        <v>147</v>
      </c>
      <c r="AH1" s="65" t="s">
        <v>148</v>
      </c>
    </row>
    <row r="2" spans="1:34" ht="49.95" customHeight="1" thickBot="1" x14ac:dyDescent="0.35">
      <c r="A2" s="52">
        <v>1.1000000000000001</v>
      </c>
      <c r="B2" s="32" t="s">
        <v>17</v>
      </c>
      <c r="C2" s="33" t="b">
        <v>0</v>
      </c>
      <c r="D2" s="33" t="b">
        <v>0</v>
      </c>
      <c r="E2" s="33" t="b">
        <v>1</v>
      </c>
      <c r="F2" s="33" t="b">
        <v>0</v>
      </c>
      <c r="G2" s="33" t="b">
        <v>0</v>
      </c>
      <c r="H2" s="33" t="b">
        <v>0</v>
      </c>
      <c r="I2" s="33" t="b">
        <v>0</v>
      </c>
      <c r="J2" s="33" t="b">
        <v>0</v>
      </c>
      <c r="K2" s="33" t="b">
        <v>1</v>
      </c>
      <c r="L2" s="33" t="b">
        <v>0</v>
      </c>
      <c r="M2" s="44" t="b">
        <v>1</v>
      </c>
      <c r="N2" s="34" t="s">
        <v>182</v>
      </c>
      <c r="O2" s="34" t="s">
        <v>183</v>
      </c>
      <c r="P2" s="34"/>
      <c r="Q2" s="34" t="s">
        <v>181</v>
      </c>
      <c r="R2" s="34"/>
      <c r="S2" s="35">
        <v>2</v>
      </c>
      <c r="T2" s="35">
        <v>1</v>
      </c>
      <c r="U2" s="67">
        <v>0</v>
      </c>
      <c r="V2" s="36" t="b">
        <v>1</v>
      </c>
      <c r="W2" s="36" t="b">
        <v>1</v>
      </c>
      <c r="X2" s="36" t="b">
        <v>0</v>
      </c>
      <c r="Y2" s="36" t="b">
        <v>1</v>
      </c>
      <c r="Z2" s="36" t="b">
        <v>0</v>
      </c>
      <c r="AA2" s="36" t="b">
        <v>0</v>
      </c>
      <c r="AB2" s="36" t="b">
        <v>0</v>
      </c>
      <c r="AC2" s="36" t="b">
        <v>0</v>
      </c>
      <c r="AD2" s="36" t="b">
        <v>0</v>
      </c>
      <c r="AE2" s="37" t="b">
        <v>0</v>
      </c>
      <c r="AF2" s="37" t="b">
        <v>0</v>
      </c>
      <c r="AG2" s="37" t="b">
        <v>0</v>
      </c>
      <c r="AH2" s="37" t="b">
        <v>0</v>
      </c>
    </row>
    <row r="3" spans="1:34" ht="40.049999999999997" customHeight="1" thickBot="1" x14ac:dyDescent="0.35">
      <c r="A3" s="53">
        <v>1.2</v>
      </c>
      <c r="B3" s="3" t="s">
        <v>18</v>
      </c>
      <c r="C3" s="6" t="b">
        <v>0</v>
      </c>
      <c r="D3" s="6" t="b">
        <v>0</v>
      </c>
      <c r="E3" s="6" t="b">
        <v>0</v>
      </c>
      <c r="F3" s="6" t="b">
        <v>1</v>
      </c>
      <c r="G3" s="6" t="b">
        <v>0</v>
      </c>
      <c r="H3" s="6" t="b">
        <v>0</v>
      </c>
      <c r="I3" s="6" t="b">
        <v>0</v>
      </c>
      <c r="J3" s="6" t="b">
        <v>0</v>
      </c>
      <c r="K3" s="6" t="b">
        <v>1</v>
      </c>
      <c r="L3" s="6" t="b">
        <v>0</v>
      </c>
      <c r="M3" s="45" t="b">
        <v>0</v>
      </c>
      <c r="N3" s="7" t="s">
        <v>150</v>
      </c>
      <c r="O3" s="7" t="s">
        <v>185</v>
      </c>
      <c r="P3" s="7"/>
      <c r="Q3" s="7" t="s">
        <v>181</v>
      </c>
      <c r="R3" s="7"/>
      <c r="S3" s="8">
        <v>45</v>
      </c>
      <c r="T3" s="8">
        <v>43</v>
      </c>
      <c r="U3" s="68">
        <v>21</v>
      </c>
      <c r="V3" s="6" t="b">
        <v>1</v>
      </c>
      <c r="W3" s="6" t="b">
        <v>1</v>
      </c>
      <c r="X3" s="6" t="b">
        <v>0</v>
      </c>
      <c r="Y3" s="36" t="b">
        <v>1</v>
      </c>
      <c r="Z3" s="6" t="b">
        <v>0</v>
      </c>
      <c r="AA3" s="6" t="b">
        <v>0</v>
      </c>
      <c r="AB3" s="6" t="b">
        <v>0</v>
      </c>
      <c r="AC3" s="6" t="b">
        <v>0</v>
      </c>
      <c r="AD3" s="6" t="b">
        <v>0</v>
      </c>
      <c r="AE3" s="38" t="b">
        <v>0</v>
      </c>
      <c r="AF3" s="38" t="b">
        <v>0</v>
      </c>
      <c r="AG3" s="38" t="b">
        <v>0</v>
      </c>
      <c r="AH3" s="38" t="b">
        <v>0</v>
      </c>
    </row>
    <row r="4" spans="1:34" ht="28.2" thickBot="1" x14ac:dyDescent="0.35">
      <c r="A4" s="53">
        <v>1.3</v>
      </c>
      <c r="B4" s="3" t="s">
        <v>19</v>
      </c>
      <c r="C4" s="6" t="b">
        <v>0</v>
      </c>
      <c r="D4" s="6" t="b">
        <v>0</v>
      </c>
      <c r="E4" s="6" t="b">
        <v>0</v>
      </c>
      <c r="F4" s="6" t="b">
        <v>1</v>
      </c>
      <c r="G4" s="6" t="b">
        <v>0</v>
      </c>
      <c r="H4" s="6" t="b">
        <v>0</v>
      </c>
      <c r="I4" s="6" t="b">
        <v>0</v>
      </c>
      <c r="J4" s="6" t="b">
        <v>0</v>
      </c>
      <c r="K4" s="6" t="b">
        <v>1</v>
      </c>
      <c r="L4" s="6" t="b">
        <v>0</v>
      </c>
      <c r="M4" s="45" t="b">
        <v>0</v>
      </c>
      <c r="N4" s="7" t="s">
        <v>186</v>
      </c>
      <c r="O4" s="7" t="s">
        <v>216</v>
      </c>
      <c r="P4" s="7"/>
      <c r="Q4" s="7" t="s">
        <v>181</v>
      </c>
      <c r="R4" s="7"/>
      <c r="S4" s="8">
        <v>16</v>
      </c>
      <c r="T4" s="8">
        <v>9</v>
      </c>
      <c r="U4" s="68">
        <v>15</v>
      </c>
      <c r="V4" s="6" t="b">
        <v>1</v>
      </c>
      <c r="W4" s="6" t="b">
        <v>1</v>
      </c>
      <c r="X4" s="6" t="b">
        <v>0</v>
      </c>
      <c r="Y4" s="36" t="b">
        <v>1</v>
      </c>
      <c r="Z4" s="6" t="b">
        <v>0</v>
      </c>
      <c r="AA4" s="6" t="b">
        <v>0</v>
      </c>
      <c r="AB4" s="6" t="b">
        <v>0</v>
      </c>
      <c r="AC4" s="6" t="b">
        <v>0</v>
      </c>
      <c r="AD4" s="6" t="b">
        <v>0</v>
      </c>
      <c r="AE4" s="38" t="b">
        <v>0</v>
      </c>
      <c r="AF4" s="38" t="b">
        <v>0</v>
      </c>
      <c r="AG4" s="38" t="b">
        <v>0</v>
      </c>
      <c r="AH4" s="38" t="b">
        <v>0</v>
      </c>
    </row>
    <row r="5" spans="1:34" ht="42" thickBot="1" x14ac:dyDescent="0.35">
      <c r="A5" s="54">
        <v>1.4</v>
      </c>
      <c r="B5" s="21" t="s">
        <v>20</v>
      </c>
      <c r="C5" s="22" t="b">
        <v>0</v>
      </c>
      <c r="D5" s="22" t="b">
        <v>0</v>
      </c>
      <c r="E5" s="22" t="b">
        <v>0</v>
      </c>
      <c r="F5" s="22" t="b">
        <v>1</v>
      </c>
      <c r="G5" s="22" t="b">
        <v>0</v>
      </c>
      <c r="H5" s="22" t="b">
        <v>0</v>
      </c>
      <c r="I5" s="22" t="b">
        <v>0</v>
      </c>
      <c r="J5" s="22" t="b">
        <v>0</v>
      </c>
      <c r="K5" s="22" t="b">
        <v>1</v>
      </c>
      <c r="L5" s="22" t="b">
        <v>0</v>
      </c>
      <c r="M5" s="46" t="b">
        <v>1</v>
      </c>
      <c r="N5" s="23"/>
      <c r="O5" s="88" t="s">
        <v>215</v>
      </c>
      <c r="P5" s="23"/>
      <c r="Q5" s="23" t="s">
        <v>181</v>
      </c>
      <c r="R5" s="23"/>
      <c r="S5" s="8">
        <v>1</v>
      </c>
      <c r="T5" s="8">
        <v>0</v>
      </c>
      <c r="U5" s="68">
        <v>0</v>
      </c>
      <c r="V5" s="6" t="b">
        <v>1</v>
      </c>
      <c r="W5" s="6" t="b">
        <v>1</v>
      </c>
      <c r="X5" s="6" t="b">
        <v>0</v>
      </c>
      <c r="Y5" s="36" t="b">
        <v>1</v>
      </c>
      <c r="Z5" s="6" t="b">
        <v>0</v>
      </c>
      <c r="AA5" s="6" t="b">
        <v>0</v>
      </c>
      <c r="AB5" s="6" t="b">
        <v>0</v>
      </c>
      <c r="AC5" s="6" t="b">
        <v>0</v>
      </c>
      <c r="AD5" s="6" t="b">
        <v>0</v>
      </c>
      <c r="AE5" s="38" t="b">
        <v>0</v>
      </c>
      <c r="AF5" s="38" t="b">
        <v>0</v>
      </c>
      <c r="AG5" s="38" t="b">
        <v>0</v>
      </c>
      <c r="AH5" s="38" t="b">
        <v>0</v>
      </c>
    </row>
    <row r="6" spans="1:34" ht="28.2" thickBot="1" x14ac:dyDescent="0.35">
      <c r="A6" s="53">
        <v>1.5</v>
      </c>
      <c r="B6" s="24" t="s">
        <v>21</v>
      </c>
      <c r="C6" s="6" t="b">
        <v>0</v>
      </c>
      <c r="D6" s="6" t="b">
        <v>0</v>
      </c>
      <c r="E6" s="6" t="b">
        <v>1</v>
      </c>
      <c r="F6" s="6" t="b">
        <v>0</v>
      </c>
      <c r="G6" s="6" t="b">
        <v>0</v>
      </c>
      <c r="H6" s="6" t="b">
        <v>0</v>
      </c>
      <c r="I6" s="6" t="b">
        <v>0</v>
      </c>
      <c r="J6" s="6" t="b">
        <v>0</v>
      </c>
      <c r="K6" s="6" t="b">
        <v>1</v>
      </c>
      <c r="L6" s="6" t="b">
        <v>0</v>
      </c>
      <c r="M6" s="45" t="b">
        <v>1</v>
      </c>
      <c r="N6" s="7"/>
      <c r="O6" s="7"/>
      <c r="P6" s="7"/>
      <c r="Q6" s="7" t="s">
        <v>181</v>
      </c>
      <c r="R6" s="7"/>
      <c r="S6" s="8">
        <v>9</v>
      </c>
      <c r="T6" s="8">
        <v>0</v>
      </c>
      <c r="U6" s="68">
        <v>5</v>
      </c>
      <c r="V6" s="6" t="b">
        <v>1</v>
      </c>
      <c r="W6" s="6" t="b">
        <v>1</v>
      </c>
      <c r="X6" s="6" t="b">
        <v>0</v>
      </c>
      <c r="Y6" s="36" t="b">
        <v>1</v>
      </c>
      <c r="Z6" s="6" t="b">
        <v>0</v>
      </c>
      <c r="AA6" s="6" t="b">
        <v>0</v>
      </c>
      <c r="AB6" s="6" t="b">
        <v>0</v>
      </c>
      <c r="AC6" s="6" t="b">
        <v>0</v>
      </c>
      <c r="AD6" s="6" t="b">
        <v>0</v>
      </c>
      <c r="AE6" s="38" t="b">
        <v>0</v>
      </c>
      <c r="AF6" s="38" t="b">
        <v>0</v>
      </c>
      <c r="AG6" s="38" t="b">
        <v>0</v>
      </c>
      <c r="AH6" s="38" t="b">
        <v>0</v>
      </c>
    </row>
    <row r="7" spans="1:34" ht="42" thickBot="1" x14ac:dyDescent="0.35">
      <c r="A7" s="54">
        <v>1.6</v>
      </c>
      <c r="B7" s="21" t="s">
        <v>23</v>
      </c>
      <c r="C7" s="22" t="b">
        <v>0</v>
      </c>
      <c r="D7" s="22" t="b">
        <v>0</v>
      </c>
      <c r="E7" s="22" t="b">
        <v>0</v>
      </c>
      <c r="F7" s="22" t="b">
        <v>0</v>
      </c>
      <c r="G7" s="22" t="b">
        <v>0</v>
      </c>
      <c r="H7" s="22" t="b">
        <v>0</v>
      </c>
      <c r="I7" s="22" t="b">
        <v>0</v>
      </c>
      <c r="J7" s="22" t="b">
        <v>0</v>
      </c>
      <c r="K7" s="22" t="b">
        <v>1</v>
      </c>
      <c r="L7" s="22" t="b">
        <v>0</v>
      </c>
      <c r="M7" s="46" t="b">
        <v>0</v>
      </c>
      <c r="N7" s="23"/>
      <c r="O7" s="23"/>
      <c r="P7" s="23"/>
      <c r="Q7" s="23" t="s">
        <v>181</v>
      </c>
      <c r="R7" s="23"/>
      <c r="S7" s="8">
        <v>3</v>
      </c>
      <c r="T7" s="8">
        <v>0</v>
      </c>
      <c r="U7" s="68">
        <v>0</v>
      </c>
      <c r="V7" s="6" t="b">
        <v>1</v>
      </c>
      <c r="W7" s="6" t="b">
        <v>1</v>
      </c>
      <c r="X7" s="6" t="b">
        <v>0</v>
      </c>
      <c r="Y7" s="36" t="b">
        <v>1</v>
      </c>
      <c r="Z7" s="6" t="b">
        <v>0</v>
      </c>
      <c r="AA7" s="6" t="b">
        <v>0</v>
      </c>
      <c r="AB7" s="6" t="b">
        <v>0</v>
      </c>
      <c r="AC7" s="6" t="b">
        <v>0</v>
      </c>
      <c r="AD7" s="6" t="b">
        <v>0</v>
      </c>
      <c r="AE7" s="38" t="b">
        <v>0</v>
      </c>
      <c r="AF7" s="38" t="b">
        <v>0</v>
      </c>
      <c r="AG7" s="38" t="b">
        <v>0</v>
      </c>
      <c r="AH7" s="38" t="b">
        <v>0</v>
      </c>
    </row>
    <row r="8" spans="1:34" ht="42" thickBot="1" x14ac:dyDescent="0.35">
      <c r="A8" s="53">
        <v>1.7</v>
      </c>
      <c r="B8" s="24" t="s">
        <v>24</v>
      </c>
      <c r="C8" s="6" t="b">
        <v>0</v>
      </c>
      <c r="D8" s="6" t="b">
        <v>1</v>
      </c>
      <c r="E8" s="6" t="b">
        <v>1</v>
      </c>
      <c r="F8" s="6" t="b">
        <v>0</v>
      </c>
      <c r="G8" s="6" t="b">
        <v>0</v>
      </c>
      <c r="H8" s="6" t="b">
        <v>0</v>
      </c>
      <c r="I8" s="6" t="b">
        <v>0</v>
      </c>
      <c r="J8" s="6" t="b">
        <v>0</v>
      </c>
      <c r="K8" s="6" t="b">
        <v>1</v>
      </c>
      <c r="L8" s="6" t="b">
        <v>0</v>
      </c>
      <c r="M8" s="45" t="b">
        <v>1</v>
      </c>
      <c r="N8" s="7" t="s">
        <v>154</v>
      </c>
      <c r="O8" s="7" t="s">
        <v>216</v>
      </c>
      <c r="P8" s="7"/>
      <c r="Q8" s="7" t="s">
        <v>181</v>
      </c>
      <c r="R8" s="7"/>
      <c r="S8" s="8">
        <v>2</v>
      </c>
      <c r="T8" s="8">
        <v>2</v>
      </c>
      <c r="U8" s="68">
        <v>0</v>
      </c>
      <c r="V8" s="6" t="b">
        <v>1</v>
      </c>
      <c r="W8" s="6" t="b">
        <v>1</v>
      </c>
      <c r="X8" s="6" t="b">
        <v>0</v>
      </c>
      <c r="Y8" s="36" t="b">
        <v>1</v>
      </c>
      <c r="Z8" s="6" t="b">
        <v>0</v>
      </c>
      <c r="AA8" s="6" t="b">
        <v>0</v>
      </c>
      <c r="AB8" s="6" t="b">
        <v>0</v>
      </c>
      <c r="AC8" s="6" t="b">
        <v>0</v>
      </c>
      <c r="AD8" s="6" t="b">
        <v>0</v>
      </c>
      <c r="AE8" s="38" t="b">
        <v>0</v>
      </c>
      <c r="AF8" s="38" t="b">
        <v>0</v>
      </c>
      <c r="AG8" s="38" t="b">
        <v>0</v>
      </c>
      <c r="AH8" s="38" t="b">
        <v>0</v>
      </c>
    </row>
    <row r="9" spans="1:34" ht="120" customHeight="1" thickBot="1" x14ac:dyDescent="0.35">
      <c r="A9" s="53">
        <v>1.8</v>
      </c>
      <c r="B9" s="3" t="s">
        <v>25</v>
      </c>
      <c r="C9" s="6" t="b">
        <v>0</v>
      </c>
      <c r="D9" s="6" t="b">
        <v>1</v>
      </c>
      <c r="E9" s="6" t="b">
        <v>1</v>
      </c>
      <c r="F9" s="6" t="b">
        <v>0</v>
      </c>
      <c r="G9" s="6" t="b">
        <v>0</v>
      </c>
      <c r="H9" s="6" t="b">
        <v>1</v>
      </c>
      <c r="I9" s="6" t="b">
        <v>0</v>
      </c>
      <c r="J9" s="6" t="b">
        <v>0</v>
      </c>
      <c r="K9" s="6" t="b">
        <v>1</v>
      </c>
      <c r="L9" s="6" t="b">
        <v>0</v>
      </c>
      <c r="M9" s="45" t="b">
        <v>0</v>
      </c>
      <c r="N9" s="7" t="s">
        <v>155</v>
      </c>
      <c r="O9" s="72" t="s">
        <v>217</v>
      </c>
      <c r="P9" s="7"/>
      <c r="Q9" s="72" t="s">
        <v>189</v>
      </c>
      <c r="R9" s="7"/>
      <c r="S9" s="8">
        <v>2</v>
      </c>
      <c r="T9" s="8">
        <v>1</v>
      </c>
      <c r="U9" s="68">
        <v>3</v>
      </c>
      <c r="V9" s="6" t="b">
        <v>1</v>
      </c>
      <c r="W9" s="6" t="b">
        <v>1</v>
      </c>
      <c r="X9" s="6" t="b">
        <v>0</v>
      </c>
      <c r="Y9" s="36" t="b">
        <v>1</v>
      </c>
      <c r="Z9" s="6" t="b">
        <v>0</v>
      </c>
      <c r="AA9" s="6" t="b">
        <v>0</v>
      </c>
      <c r="AB9" s="6" t="b">
        <v>0</v>
      </c>
      <c r="AC9" s="6" t="b">
        <v>1</v>
      </c>
      <c r="AD9" s="6" t="b">
        <v>0</v>
      </c>
      <c r="AE9" s="38" t="b">
        <v>0</v>
      </c>
      <c r="AF9" s="38" t="b">
        <v>1</v>
      </c>
      <c r="AG9" s="38" t="b">
        <v>0</v>
      </c>
      <c r="AH9" s="38" t="b">
        <v>0</v>
      </c>
    </row>
    <row r="10" spans="1:34" ht="180" customHeight="1" thickBot="1" x14ac:dyDescent="0.35">
      <c r="A10" s="53">
        <v>1.9</v>
      </c>
      <c r="B10" s="3" t="s">
        <v>142</v>
      </c>
      <c r="C10" s="6" t="b">
        <v>0</v>
      </c>
      <c r="D10" s="6" t="b">
        <v>1</v>
      </c>
      <c r="E10" s="6" t="b">
        <v>1</v>
      </c>
      <c r="F10" s="6" t="b">
        <v>0</v>
      </c>
      <c r="G10" s="6" t="b">
        <v>0</v>
      </c>
      <c r="H10" s="6" t="b">
        <v>1</v>
      </c>
      <c r="I10" s="6" t="b">
        <v>0</v>
      </c>
      <c r="J10" s="6" t="b">
        <v>0</v>
      </c>
      <c r="K10" s="6" t="b">
        <v>1</v>
      </c>
      <c r="L10" s="6" t="b">
        <v>0</v>
      </c>
      <c r="M10" s="45" t="b">
        <v>1</v>
      </c>
      <c r="N10" s="7" t="s">
        <v>175</v>
      </c>
      <c r="O10" s="7" t="s">
        <v>188</v>
      </c>
      <c r="P10" s="7"/>
      <c r="Q10" s="7" t="s">
        <v>190</v>
      </c>
      <c r="R10" s="7"/>
      <c r="S10" s="8">
        <v>6</v>
      </c>
      <c r="T10" s="8">
        <v>7</v>
      </c>
      <c r="U10" s="68">
        <v>3</v>
      </c>
      <c r="V10" s="6" t="b">
        <v>1</v>
      </c>
      <c r="W10" s="6" t="b">
        <v>1</v>
      </c>
      <c r="X10" s="6" t="b">
        <v>0</v>
      </c>
      <c r="Y10" s="36" t="b">
        <v>1</v>
      </c>
      <c r="Z10" s="6" t="b">
        <v>0</v>
      </c>
      <c r="AA10" s="6" t="b">
        <v>0</v>
      </c>
      <c r="AB10" s="6" t="b">
        <v>0</v>
      </c>
      <c r="AC10" s="6" t="b">
        <v>1</v>
      </c>
      <c r="AD10" s="6" t="b">
        <v>0</v>
      </c>
      <c r="AE10" s="38" t="b">
        <v>0</v>
      </c>
      <c r="AF10" s="38" t="b">
        <v>1</v>
      </c>
      <c r="AG10" s="38" t="b">
        <v>0</v>
      </c>
      <c r="AH10" s="38" t="b">
        <v>0</v>
      </c>
    </row>
    <row r="11" spans="1:34" ht="100.05" customHeight="1" thickBot="1" x14ac:dyDescent="0.35">
      <c r="A11" s="54" t="s">
        <v>26</v>
      </c>
      <c r="B11" s="21" t="s">
        <v>27</v>
      </c>
      <c r="C11" s="22" t="b">
        <v>0</v>
      </c>
      <c r="D11" s="22" t="b">
        <v>1</v>
      </c>
      <c r="E11" s="22" t="b">
        <v>1</v>
      </c>
      <c r="F11" s="22" t="b">
        <v>0</v>
      </c>
      <c r="G11" s="22" t="b">
        <v>0</v>
      </c>
      <c r="H11" s="22" t="b">
        <v>0</v>
      </c>
      <c r="I11" s="22" t="b">
        <v>0</v>
      </c>
      <c r="J11" s="22" t="b">
        <v>0</v>
      </c>
      <c r="K11" s="22" t="b">
        <v>1</v>
      </c>
      <c r="L11" s="22" t="b">
        <v>0</v>
      </c>
      <c r="M11" s="46" t="b">
        <v>0</v>
      </c>
      <c r="N11" s="23" t="s">
        <v>173</v>
      </c>
      <c r="O11" s="23" t="s">
        <v>218</v>
      </c>
      <c r="P11" s="23"/>
      <c r="Q11" s="23" t="s">
        <v>190</v>
      </c>
      <c r="R11" s="23"/>
      <c r="S11" s="8">
        <v>2</v>
      </c>
      <c r="T11" s="8">
        <v>1</v>
      </c>
      <c r="U11" s="68">
        <v>0</v>
      </c>
      <c r="V11" s="6" t="b">
        <v>1</v>
      </c>
      <c r="W11" s="6" t="b">
        <v>1</v>
      </c>
      <c r="X11" s="6" t="b">
        <v>0</v>
      </c>
      <c r="Y11" s="36" t="b">
        <v>1</v>
      </c>
      <c r="Z11" s="6" t="b">
        <v>0</v>
      </c>
      <c r="AA11" s="6" t="b">
        <v>0</v>
      </c>
      <c r="AB11" s="6" t="b">
        <v>0</v>
      </c>
      <c r="AC11" s="6" t="b">
        <v>0</v>
      </c>
      <c r="AD11" s="6" t="b">
        <v>0</v>
      </c>
      <c r="AE11" s="38" t="b">
        <v>0</v>
      </c>
      <c r="AF11" s="38" t="b">
        <v>0</v>
      </c>
      <c r="AG11" s="38" t="b">
        <v>0</v>
      </c>
      <c r="AH11" s="38" t="b">
        <v>0</v>
      </c>
    </row>
    <row r="12" spans="1:34" ht="42" thickBot="1" x14ac:dyDescent="0.35">
      <c r="A12" s="55" t="s">
        <v>28</v>
      </c>
      <c r="B12" s="89" t="s">
        <v>29</v>
      </c>
      <c r="C12" s="40" t="b">
        <v>0</v>
      </c>
      <c r="D12" s="40" t="b">
        <v>0</v>
      </c>
      <c r="E12" s="40" t="b">
        <v>0</v>
      </c>
      <c r="F12" s="40" t="b">
        <v>0</v>
      </c>
      <c r="G12" s="40" t="b">
        <v>0</v>
      </c>
      <c r="H12" s="40" t="b">
        <v>0</v>
      </c>
      <c r="I12" s="40" t="b">
        <v>1</v>
      </c>
      <c r="J12" s="40" t="b">
        <v>0</v>
      </c>
      <c r="K12" s="40" t="b">
        <v>1</v>
      </c>
      <c r="L12" s="40" t="b">
        <v>1</v>
      </c>
      <c r="M12" s="47" t="b">
        <v>0</v>
      </c>
      <c r="N12" s="41" t="s">
        <v>154</v>
      </c>
      <c r="O12" s="41" t="s">
        <v>191</v>
      </c>
      <c r="P12" s="15"/>
      <c r="Q12" s="15" t="s">
        <v>190</v>
      </c>
      <c r="R12" s="15"/>
      <c r="S12" s="8">
        <v>6</v>
      </c>
      <c r="T12" s="8">
        <v>2</v>
      </c>
      <c r="U12" s="68">
        <v>4</v>
      </c>
      <c r="V12" s="6" t="b">
        <v>1</v>
      </c>
      <c r="W12" s="40" t="b">
        <v>1</v>
      </c>
      <c r="X12" s="40" t="b">
        <v>0</v>
      </c>
      <c r="Y12" s="36" t="b">
        <v>1</v>
      </c>
      <c r="Z12" s="40" t="b">
        <v>0</v>
      </c>
      <c r="AA12" s="40" t="b">
        <v>0</v>
      </c>
      <c r="AB12" s="40" t="b">
        <v>0</v>
      </c>
      <c r="AC12" s="40" t="b">
        <v>0</v>
      </c>
      <c r="AD12" s="40" t="b">
        <v>0</v>
      </c>
      <c r="AE12" s="42" t="b">
        <v>0</v>
      </c>
      <c r="AF12" s="42" t="b">
        <v>0</v>
      </c>
      <c r="AG12" s="42" t="b">
        <v>0</v>
      </c>
      <c r="AH12" s="42" t="b">
        <v>0</v>
      </c>
    </row>
    <row r="13" spans="1:34" ht="83.4" thickBot="1" x14ac:dyDescent="0.35">
      <c r="A13" s="56">
        <v>1.1200000000000001</v>
      </c>
      <c r="B13" s="30" t="s">
        <v>30</v>
      </c>
      <c r="C13" s="31" t="b">
        <v>0</v>
      </c>
      <c r="D13" s="31" t="b">
        <v>0</v>
      </c>
      <c r="E13" s="31" t="b">
        <v>1</v>
      </c>
      <c r="F13" s="31" t="b">
        <v>0</v>
      </c>
      <c r="G13" s="31" t="b">
        <v>0</v>
      </c>
      <c r="H13" s="31" t="b">
        <v>0</v>
      </c>
      <c r="I13" s="31" t="b">
        <v>0</v>
      </c>
      <c r="J13" s="31" t="b">
        <v>0</v>
      </c>
      <c r="K13" s="31" t="b">
        <v>1</v>
      </c>
      <c r="L13" s="31" t="b">
        <v>1</v>
      </c>
      <c r="M13" s="48" t="b">
        <v>0</v>
      </c>
      <c r="N13" s="18"/>
      <c r="O13" s="18" t="s">
        <v>192</v>
      </c>
      <c r="P13" s="18"/>
      <c r="Q13" s="18" t="s">
        <v>190</v>
      </c>
      <c r="R13" s="18"/>
      <c r="S13" s="8">
        <v>0</v>
      </c>
      <c r="T13" s="8">
        <v>0</v>
      </c>
      <c r="U13" s="68">
        <v>0</v>
      </c>
      <c r="V13" s="6" t="b">
        <v>1</v>
      </c>
      <c r="W13" s="31" t="b">
        <v>1</v>
      </c>
      <c r="X13" s="31" t="b">
        <v>0</v>
      </c>
      <c r="Y13" s="36" t="b">
        <v>1</v>
      </c>
      <c r="Z13" s="31" t="b">
        <v>0</v>
      </c>
      <c r="AA13" s="31" t="b">
        <v>0</v>
      </c>
      <c r="AB13" s="31" t="b">
        <v>0</v>
      </c>
      <c r="AC13" s="31" t="b">
        <v>0</v>
      </c>
      <c r="AD13" s="31" t="b">
        <v>0</v>
      </c>
      <c r="AE13" s="31" t="b">
        <v>0</v>
      </c>
      <c r="AF13" s="31" t="b">
        <v>0</v>
      </c>
      <c r="AG13" s="31" t="b">
        <v>0</v>
      </c>
      <c r="AH13" s="31" t="b">
        <v>0</v>
      </c>
    </row>
    <row r="14" spans="1:34" ht="42" thickBot="1" x14ac:dyDescent="0.35">
      <c r="A14" s="57">
        <v>1.1299999999999999</v>
      </c>
      <c r="B14" s="3" t="s">
        <v>31</v>
      </c>
      <c r="C14" s="6" t="b">
        <v>0</v>
      </c>
      <c r="D14" s="6" t="b">
        <v>0</v>
      </c>
      <c r="E14" s="6" t="b">
        <v>1</v>
      </c>
      <c r="F14" s="6" t="b">
        <v>0</v>
      </c>
      <c r="G14" s="6" t="b">
        <v>0</v>
      </c>
      <c r="H14" s="6" t="b">
        <v>0</v>
      </c>
      <c r="I14" s="6" t="b">
        <v>0</v>
      </c>
      <c r="J14" s="6" t="b">
        <v>0</v>
      </c>
      <c r="K14" s="6" t="b">
        <v>1</v>
      </c>
      <c r="L14" s="6" t="b">
        <v>1</v>
      </c>
      <c r="M14" s="45" t="b">
        <v>0</v>
      </c>
      <c r="N14" s="7" t="s">
        <v>187</v>
      </c>
      <c r="O14" s="7" t="s">
        <v>193</v>
      </c>
      <c r="P14" s="7" t="s">
        <v>194</v>
      </c>
      <c r="Q14" s="7" t="s">
        <v>190</v>
      </c>
      <c r="R14" s="7"/>
      <c r="S14" s="8">
        <v>13</v>
      </c>
      <c r="T14" s="8">
        <v>5</v>
      </c>
      <c r="U14" s="68">
        <v>6</v>
      </c>
      <c r="V14" s="6" t="b">
        <v>1</v>
      </c>
      <c r="W14" s="6" t="b">
        <v>1</v>
      </c>
      <c r="X14" s="6" t="b">
        <v>0</v>
      </c>
      <c r="Y14" s="36" t="b">
        <v>1</v>
      </c>
      <c r="Z14" s="6" t="b">
        <v>0</v>
      </c>
      <c r="AA14" s="6" t="b">
        <v>0</v>
      </c>
      <c r="AB14" s="6" t="b">
        <v>0</v>
      </c>
      <c r="AC14" s="6" t="b">
        <v>0</v>
      </c>
      <c r="AD14" s="6" t="b">
        <v>0</v>
      </c>
      <c r="AE14" s="6" t="b">
        <v>0</v>
      </c>
      <c r="AF14" s="6" t="b">
        <v>0</v>
      </c>
      <c r="AG14" s="6" t="b">
        <v>0</v>
      </c>
      <c r="AH14" s="6" t="b">
        <v>0</v>
      </c>
    </row>
    <row r="15" spans="1:34" ht="55.8" thickBot="1" x14ac:dyDescent="0.35">
      <c r="A15" s="57">
        <v>1.1399999999999999</v>
      </c>
      <c r="B15" s="3" t="s">
        <v>32</v>
      </c>
      <c r="C15" s="6" t="b">
        <v>0</v>
      </c>
      <c r="D15" s="6" t="b">
        <v>0</v>
      </c>
      <c r="E15" s="6" t="b">
        <v>1</v>
      </c>
      <c r="F15" s="6" t="b">
        <v>0</v>
      </c>
      <c r="G15" s="6" t="b">
        <v>0</v>
      </c>
      <c r="H15" s="6" t="b">
        <v>0</v>
      </c>
      <c r="I15" s="6" t="b">
        <v>0</v>
      </c>
      <c r="J15" s="6" t="b">
        <v>0</v>
      </c>
      <c r="K15" s="6" t="b">
        <v>1</v>
      </c>
      <c r="L15" s="6" t="b">
        <v>0</v>
      </c>
      <c r="M15" s="45" t="b">
        <v>0</v>
      </c>
      <c r="N15" s="7" t="s">
        <v>195</v>
      </c>
      <c r="O15" s="7" t="s">
        <v>219</v>
      </c>
      <c r="P15" s="7"/>
      <c r="Q15" s="7" t="s">
        <v>181</v>
      </c>
      <c r="R15" s="7"/>
      <c r="S15" s="8">
        <v>2</v>
      </c>
      <c r="T15" s="8">
        <v>0</v>
      </c>
      <c r="U15" s="68">
        <v>0</v>
      </c>
      <c r="V15" s="6" t="b">
        <v>1</v>
      </c>
      <c r="W15" s="6" t="b">
        <v>1</v>
      </c>
      <c r="X15" s="6" t="b">
        <v>0</v>
      </c>
      <c r="Y15" s="36" t="b">
        <v>1</v>
      </c>
      <c r="Z15" s="6" t="b">
        <v>0</v>
      </c>
      <c r="AA15" s="6" t="b">
        <v>0</v>
      </c>
      <c r="AB15" s="6" t="b">
        <v>0</v>
      </c>
      <c r="AC15" s="6" t="b">
        <v>0</v>
      </c>
      <c r="AD15" s="6" t="b">
        <v>0</v>
      </c>
      <c r="AE15" s="6" t="b">
        <v>0</v>
      </c>
      <c r="AF15" s="6" t="b">
        <v>0</v>
      </c>
      <c r="AG15" s="6" t="b">
        <v>0</v>
      </c>
      <c r="AH15" s="6" t="b">
        <v>0</v>
      </c>
    </row>
    <row r="16" spans="1:34" ht="42" thickBot="1" x14ac:dyDescent="0.35">
      <c r="A16" s="57">
        <v>1.1499999999999999</v>
      </c>
      <c r="B16" s="3" t="s">
        <v>33</v>
      </c>
      <c r="C16" s="6" t="b">
        <v>0</v>
      </c>
      <c r="D16" s="6" t="b">
        <v>0</v>
      </c>
      <c r="E16" s="6" t="b">
        <v>0</v>
      </c>
      <c r="F16" s="6" t="b">
        <v>0</v>
      </c>
      <c r="G16" s="6" t="b">
        <v>0</v>
      </c>
      <c r="H16" s="6" t="b">
        <v>0</v>
      </c>
      <c r="I16" s="6" t="b">
        <v>0</v>
      </c>
      <c r="J16" s="6" t="b">
        <v>0</v>
      </c>
      <c r="K16" s="6" t="b">
        <v>1</v>
      </c>
      <c r="L16" s="6" t="b">
        <v>0</v>
      </c>
      <c r="M16" s="45" t="b">
        <v>0</v>
      </c>
      <c r="N16" s="11"/>
      <c r="O16" s="11"/>
      <c r="P16" s="11"/>
      <c r="Q16" s="11" t="s">
        <v>181</v>
      </c>
      <c r="R16" s="11"/>
      <c r="S16" s="8">
        <v>3</v>
      </c>
      <c r="T16" s="8">
        <v>0</v>
      </c>
      <c r="U16" s="68">
        <v>0</v>
      </c>
      <c r="V16" s="6" t="b">
        <v>1</v>
      </c>
      <c r="W16" s="6" t="b">
        <v>1</v>
      </c>
      <c r="X16" s="6" t="b">
        <v>0</v>
      </c>
      <c r="Y16" s="36" t="b">
        <v>1</v>
      </c>
      <c r="Z16" s="6" t="b">
        <v>0</v>
      </c>
      <c r="AA16" s="6" t="b">
        <v>0</v>
      </c>
      <c r="AB16" s="6" t="b">
        <v>0</v>
      </c>
      <c r="AC16" s="6" t="b">
        <v>0</v>
      </c>
      <c r="AD16" s="6" t="b">
        <v>0</v>
      </c>
      <c r="AE16" s="6" t="b">
        <v>0</v>
      </c>
      <c r="AF16" s="6" t="b">
        <v>0</v>
      </c>
      <c r="AG16" s="6" t="b">
        <v>0</v>
      </c>
      <c r="AH16" s="6" t="b">
        <v>0</v>
      </c>
    </row>
    <row r="17" spans="1:34" ht="124.8" thickBot="1" x14ac:dyDescent="0.35">
      <c r="A17" s="57">
        <v>1.1599999999999999</v>
      </c>
      <c r="B17" s="3" t="s">
        <v>34</v>
      </c>
      <c r="C17" s="6" t="b">
        <v>0</v>
      </c>
      <c r="D17" s="6" t="b">
        <v>0</v>
      </c>
      <c r="E17" s="6" t="b">
        <v>0</v>
      </c>
      <c r="F17" s="6" t="b">
        <v>0</v>
      </c>
      <c r="G17" s="6" t="b">
        <v>0</v>
      </c>
      <c r="H17" s="6" t="b">
        <v>0</v>
      </c>
      <c r="I17" s="6" t="b">
        <v>0</v>
      </c>
      <c r="J17" s="6" t="b">
        <v>1</v>
      </c>
      <c r="K17" s="6" t="b">
        <v>1</v>
      </c>
      <c r="L17" s="6" t="b">
        <v>0</v>
      </c>
      <c r="M17" s="45" t="b">
        <v>0</v>
      </c>
      <c r="N17" s="7" t="s">
        <v>176</v>
      </c>
      <c r="O17" s="75" t="s">
        <v>259</v>
      </c>
      <c r="P17" s="7"/>
      <c r="Q17" s="7" t="s">
        <v>190</v>
      </c>
      <c r="R17" s="7"/>
      <c r="S17" s="8">
        <v>9</v>
      </c>
      <c r="T17" s="8">
        <v>0</v>
      </c>
      <c r="U17" s="68">
        <v>6</v>
      </c>
      <c r="V17" s="6" t="b">
        <v>1</v>
      </c>
      <c r="W17" s="6" t="b">
        <v>1</v>
      </c>
      <c r="X17" s="6" t="b">
        <v>0</v>
      </c>
      <c r="Y17" s="36" t="b">
        <v>1</v>
      </c>
      <c r="Z17" s="6" t="b">
        <v>0</v>
      </c>
      <c r="AA17" s="6" t="b">
        <v>0</v>
      </c>
      <c r="AB17" s="6" t="b">
        <v>0</v>
      </c>
      <c r="AC17" s="6" t="b">
        <v>0</v>
      </c>
      <c r="AD17" s="6" t="b">
        <v>0</v>
      </c>
      <c r="AE17" s="6" t="b">
        <v>0</v>
      </c>
      <c r="AF17" s="6" t="b">
        <v>0</v>
      </c>
      <c r="AG17" s="6" t="b">
        <v>0</v>
      </c>
      <c r="AH17" s="6" t="b">
        <v>0</v>
      </c>
    </row>
    <row r="18" spans="1:34" ht="55.8" thickBot="1" x14ac:dyDescent="0.35">
      <c r="A18" s="57">
        <v>1.17</v>
      </c>
      <c r="B18" s="3" t="s">
        <v>35</v>
      </c>
      <c r="C18" s="12" t="b">
        <v>0</v>
      </c>
      <c r="D18" s="6" t="b">
        <v>0</v>
      </c>
      <c r="E18" s="6" t="b">
        <v>1</v>
      </c>
      <c r="F18" s="6" t="b">
        <v>0</v>
      </c>
      <c r="G18" s="6" t="b">
        <v>0</v>
      </c>
      <c r="H18" s="6" t="b">
        <v>0</v>
      </c>
      <c r="I18" s="6" t="b">
        <v>0</v>
      </c>
      <c r="J18" s="6" t="b">
        <v>0</v>
      </c>
      <c r="K18" s="6" t="b">
        <v>1</v>
      </c>
      <c r="L18" s="6" t="b">
        <v>0</v>
      </c>
      <c r="M18" s="45" t="b">
        <v>1</v>
      </c>
      <c r="N18" s="7"/>
      <c r="O18" s="7" t="s">
        <v>196</v>
      </c>
      <c r="P18" s="7"/>
      <c r="Q18" s="7" t="s">
        <v>190</v>
      </c>
      <c r="R18" s="7"/>
      <c r="S18" s="8">
        <v>0</v>
      </c>
      <c r="T18" s="8">
        <v>0</v>
      </c>
      <c r="U18" s="68">
        <v>0</v>
      </c>
      <c r="V18" s="6" t="b">
        <v>1</v>
      </c>
      <c r="W18" s="6" t="b">
        <v>1</v>
      </c>
      <c r="X18" s="6" t="b">
        <v>0</v>
      </c>
      <c r="Y18" s="36" t="b">
        <v>1</v>
      </c>
      <c r="Z18" s="6" t="b">
        <v>0</v>
      </c>
      <c r="AA18" s="6" t="b">
        <v>0</v>
      </c>
      <c r="AB18" s="6" t="b">
        <v>0</v>
      </c>
      <c r="AC18" s="6" t="b">
        <v>0</v>
      </c>
      <c r="AD18" s="6" t="b">
        <v>0</v>
      </c>
      <c r="AE18" s="6" t="b">
        <v>0</v>
      </c>
      <c r="AF18" s="6" t="b">
        <v>0</v>
      </c>
      <c r="AG18" s="6" t="b">
        <v>0</v>
      </c>
      <c r="AH18" s="6" t="b">
        <v>0</v>
      </c>
    </row>
    <row r="19" spans="1:34" ht="42" thickBot="1" x14ac:dyDescent="0.35">
      <c r="A19" s="57">
        <v>1.18</v>
      </c>
      <c r="B19" s="3" t="s">
        <v>36</v>
      </c>
      <c r="C19" s="6" t="b">
        <v>0</v>
      </c>
      <c r="D19" s="6" t="b">
        <v>0</v>
      </c>
      <c r="E19" s="6" t="b">
        <v>1</v>
      </c>
      <c r="F19" s="6" t="b">
        <v>0</v>
      </c>
      <c r="G19" s="6" t="b">
        <v>0</v>
      </c>
      <c r="H19" s="6" t="b">
        <v>0</v>
      </c>
      <c r="I19" s="6" t="b">
        <v>0</v>
      </c>
      <c r="J19" s="6" t="b">
        <v>0</v>
      </c>
      <c r="K19" s="6" t="b">
        <v>1</v>
      </c>
      <c r="L19" s="6" t="b">
        <v>0</v>
      </c>
      <c r="M19" s="45" t="b">
        <v>1</v>
      </c>
      <c r="N19" s="7"/>
      <c r="O19" s="7" t="s">
        <v>197</v>
      </c>
      <c r="P19" s="7"/>
      <c r="Q19" s="7" t="s">
        <v>190</v>
      </c>
      <c r="R19" s="7"/>
      <c r="S19" s="8">
        <v>14</v>
      </c>
      <c r="T19" s="8">
        <v>2</v>
      </c>
      <c r="U19" s="68">
        <v>1</v>
      </c>
      <c r="V19" s="6" t="b">
        <v>1</v>
      </c>
      <c r="W19" s="6" t="b">
        <v>1</v>
      </c>
      <c r="X19" s="6" t="b">
        <v>0</v>
      </c>
      <c r="Y19" s="36" t="b">
        <v>1</v>
      </c>
      <c r="Z19" s="6" t="b">
        <v>0</v>
      </c>
      <c r="AA19" s="6" t="b">
        <v>0</v>
      </c>
      <c r="AB19" s="6" t="b">
        <v>0</v>
      </c>
      <c r="AC19" s="6" t="b">
        <v>0</v>
      </c>
      <c r="AD19" s="6" t="b">
        <v>0</v>
      </c>
      <c r="AE19" s="6" t="b">
        <v>0</v>
      </c>
      <c r="AF19" s="6" t="b">
        <v>0</v>
      </c>
      <c r="AG19" s="6" t="b">
        <v>0</v>
      </c>
      <c r="AH19" s="6" t="b">
        <v>0</v>
      </c>
    </row>
    <row r="20" spans="1:34" ht="120" customHeight="1" thickBot="1" x14ac:dyDescent="0.35">
      <c r="A20" s="57">
        <v>2.1</v>
      </c>
      <c r="B20" s="3" t="s">
        <v>37</v>
      </c>
      <c r="C20" s="6" t="b">
        <v>0</v>
      </c>
      <c r="D20" s="6" t="b">
        <v>0</v>
      </c>
      <c r="E20" s="6" t="b">
        <v>1</v>
      </c>
      <c r="F20" s="6" t="b">
        <v>0</v>
      </c>
      <c r="G20" s="6" t="b">
        <v>0</v>
      </c>
      <c r="H20" s="6" t="b">
        <v>0</v>
      </c>
      <c r="I20" s="6" t="b">
        <v>1</v>
      </c>
      <c r="J20" s="6" t="b">
        <v>1</v>
      </c>
      <c r="K20" s="6" t="b">
        <v>1</v>
      </c>
      <c r="L20" s="6" t="b">
        <v>0</v>
      </c>
      <c r="M20" s="45" t="b">
        <v>1</v>
      </c>
      <c r="N20" s="7" t="s">
        <v>156</v>
      </c>
      <c r="O20" s="7" t="s">
        <v>220</v>
      </c>
      <c r="P20" s="7"/>
      <c r="Q20" s="7" t="s">
        <v>181</v>
      </c>
      <c r="R20" s="7"/>
      <c r="S20" s="8">
        <v>2</v>
      </c>
      <c r="T20" s="8">
        <v>0</v>
      </c>
      <c r="U20" s="68">
        <v>0</v>
      </c>
      <c r="V20" s="6" t="b">
        <v>1</v>
      </c>
      <c r="W20" s="6" t="b">
        <v>1</v>
      </c>
      <c r="X20" s="6" t="b">
        <v>0</v>
      </c>
      <c r="Y20" s="36" t="b">
        <v>1</v>
      </c>
      <c r="Z20" s="6" t="b">
        <v>0</v>
      </c>
      <c r="AA20" s="6" t="b">
        <v>0</v>
      </c>
      <c r="AB20" s="6" t="b">
        <v>0</v>
      </c>
      <c r="AC20" s="6" t="b">
        <v>0</v>
      </c>
      <c r="AD20" s="6" t="b">
        <v>0</v>
      </c>
      <c r="AE20" s="6" t="b">
        <v>0</v>
      </c>
      <c r="AF20" s="6" t="b">
        <v>0</v>
      </c>
      <c r="AG20" s="6" t="b">
        <v>0</v>
      </c>
      <c r="AH20" s="6" t="b">
        <v>0</v>
      </c>
    </row>
    <row r="21" spans="1:34" ht="42" thickBot="1" x14ac:dyDescent="0.35">
      <c r="A21" s="57">
        <v>2.2000000000000002</v>
      </c>
      <c r="B21" s="3" t="s">
        <v>38</v>
      </c>
      <c r="C21" s="6" t="b">
        <v>0</v>
      </c>
      <c r="D21" s="6" t="b">
        <v>0</v>
      </c>
      <c r="E21" s="6" t="b">
        <v>0</v>
      </c>
      <c r="F21" s="6" t="b">
        <v>1</v>
      </c>
      <c r="G21" s="6" t="b">
        <v>0</v>
      </c>
      <c r="H21" s="6" t="b">
        <v>0</v>
      </c>
      <c r="I21" s="6" t="b">
        <v>0</v>
      </c>
      <c r="J21" s="6" t="b">
        <v>1</v>
      </c>
      <c r="K21" s="6" t="b">
        <v>1</v>
      </c>
      <c r="L21" s="6" t="b">
        <v>0</v>
      </c>
      <c r="M21" s="45" t="b">
        <v>1</v>
      </c>
      <c r="N21" s="7" t="s">
        <v>137</v>
      </c>
      <c r="O21" s="7" t="s">
        <v>198</v>
      </c>
      <c r="P21" s="7"/>
      <c r="Q21" s="7" t="s">
        <v>190</v>
      </c>
      <c r="R21" s="7"/>
      <c r="S21" s="8">
        <v>207</v>
      </c>
      <c r="T21" s="8">
        <v>129</v>
      </c>
      <c r="U21" s="68">
        <v>84</v>
      </c>
      <c r="V21" s="6" t="b">
        <v>1</v>
      </c>
      <c r="W21" s="6" t="b">
        <v>1</v>
      </c>
      <c r="X21" s="6" t="b">
        <v>0</v>
      </c>
      <c r="Y21" s="36" t="b">
        <v>1</v>
      </c>
      <c r="Z21" s="6" t="b">
        <v>0</v>
      </c>
      <c r="AA21" s="6" t="b">
        <v>0</v>
      </c>
      <c r="AB21" s="6" t="b">
        <v>0</v>
      </c>
      <c r="AC21" s="6" t="b">
        <v>0</v>
      </c>
      <c r="AD21" s="6" t="b">
        <v>0</v>
      </c>
      <c r="AE21" s="6" t="b">
        <v>0</v>
      </c>
      <c r="AF21" s="6" t="b">
        <v>0</v>
      </c>
      <c r="AG21" s="6" t="b">
        <v>0</v>
      </c>
      <c r="AH21" s="6" t="b">
        <v>0</v>
      </c>
    </row>
    <row r="22" spans="1:34" ht="55.8" thickBot="1" x14ac:dyDescent="0.35">
      <c r="A22" s="57" t="s">
        <v>39</v>
      </c>
      <c r="B22" s="3" t="s">
        <v>40</v>
      </c>
      <c r="C22" s="6" t="b">
        <v>0</v>
      </c>
      <c r="D22" s="6" t="b">
        <v>0</v>
      </c>
      <c r="E22" s="6" t="b">
        <v>1</v>
      </c>
      <c r="F22" s="6" t="b">
        <v>0</v>
      </c>
      <c r="G22" s="6" t="b">
        <v>0</v>
      </c>
      <c r="H22" s="6" t="b">
        <v>0</v>
      </c>
      <c r="I22" s="6" t="b">
        <v>1</v>
      </c>
      <c r="J22" s="6" t="b">
        <v>1</v>
      </c>
      <c r="K22" s="6" t="b">
        <v>1</v>
      </c>
      <c r="L22" s="6" t="b">
        <v>0</v>
      </c>
      <c r="M22" s="45" t="b">
        <v>1</v>
      </c>
      <c r="N22" s="7" t="s">
        <v>157</v>
      </c>
      <c r="O22" s="7" t="s">
        <v>266</v>
      </c>
      <c r="P22" s="4"/>
      <c r="Q22" s="4" t="s">
        <v>181</v>
      </c>
      <c r="R22" s="4"/>
      <c r="S22" s="8">
        <v>55</v>
      </c>
      <c r="T22" s="8">
        <v>33</v>
      </c>
      <c r="U22" s="68">
        <v>30</v>
      </c>
      <c r="V22" s="6" t="b">
        <v>1</v>
      </c>
      <c r="W22" s="6" t="b">
        <v>1</v>
      </c>
      <c r="X22" s="6" t="b">
        <v>0</v>
      </c>
      <c r="Y22" s="36" t="b">
        <v>1</v>
      </c>
      <c r="Z22" s="6" t="b">
        <v>0</v>
      </c>
      <c r="AA22" s="6" t="b">
        <v>0</v>
      </c>
      <c r="AB22" s="6" t="b">
        <v>0</v>
      </c>
      <c r="AC22" s="6" t="b">
        <v>0</v>
      </c>
      <c r="AD22" s="6" t="b">
        <v>0</v>
      </c>
      <c r="AE22" s="6" t="b">
        <v>0</v>
      </c>
      <c r="AF22" s="6" t="b">
        <v>0</v>
      </c>
      <c r="AG22" s="6" t="b">
        <v>0</v>
      </c>
      <c r="AH22" s="6" t="b">
        <v>0</v>
      </c>
    </row>
    <row r="23" spans="1:34" ht="28.2" thickBot="1" x14ac:dyDescent="0.35">
      <c r="A23" s="57" t="s">
        <v>41</v>
      </c>
      <c r="B23" s="3" t="s">
        <v>42</v>
      </c>
      <c r="C23" s="6" t="b">
        <v>0</v>
      </c>
      <c r="D23" s="6" t="b">
        <v>0</v>
      </c>
      <c r="E23" s="6" t="b">
        <v>1</v>
      </c>
      <c r="F23" s="6" t="b">
        <v>0</v>
      </c>
      <c r="G23" s="6" t="b">
        <v>0</v>
      </c>
      <c r="H23" s="6" t="b">
        <v>0</v>
      </c>
      <c r="I23" s="6" t="b">
        <v>1</v>
      </c>
      <c r="J23" s="6" t="b">
        <v>0</v>
      </c>
      <c r="K23" s="6" t="b">
        <v>1</v>
      </c>
      <c r="L23" s="6" t="b">
        <v>0</v>
      </c>
      <c r="M23" s="45" t="b">
        <v>0</v>
      </c>
      <c r="N23" s="14"/>
      <c r="O23" s="14"/>
      <c r="P23" s="14"/>
      <c r="Q23" s="7" t="s">
        <v>181</v>
      </c>
      <c r="R23" s="14"/>
      <c r="S23" s="8">
        <v>6</v>
      </c>
      <c r="T23" s="8">
        <v>0</v>
      </c>
      <c r="U23" s="68">
        <v>0</v>
      </c>
      <c r="V23" s="6" t="b">
        <v>1</v>
      </c>
      <c r="W23" s="6" t="b">
        <v>1</v>
      </c>
      <c r="X23" s="6" t="b">
        <v>0</v>
      </c>
      <c r="Y23" s="36" t="b">
        <v>1</v>
      </c>
      <c r="Z23" s="6" t="b">
        <v>0</v>
      </c>
      <c r="AA23" s="6" t="b">
        <v>0</v>
      </c>
      <c r="AB23" s="6" t="b">
        <v>0</v>
      </c>
      <c r="AC23" s="6" t="b">
        <v>0</v>
      </c>
      <c r="AD23" s="6" t="b">
        <v>0</v>
      </c>
      <c r="AE23" s="6" t="b">
        <v>0</v>
      </c>
      <c r="AF23" s="6" t="b">
        <v>0</v>
      </c>
      <c r="AG23" s="6" t="b">
        <v>0</v>
      </c>
      <c r="AH23" s="6" t="b">
        <v>0</v>
      </c>
    </row>
    <row r="24" spans="1:34" ht="28.2" thickBot="1" x14ac:dyDescent="0.35">
      <c r="A24" s="57" t="s">
        <v>43</v>
      </c>
      <c r="B24" s="3" t="s">
        <v>44</v>
      </c>
      <c r="C24" s="6" t="b">
        <v>0</v>
      </c>
      <c r="D24" s="6" t="b">
        <v>0</v>
      </c>
      <c r="E24" s="6" t="b">
        <v>1</v>
      </c>
      <c r="F24" s="6" t="b">
        <v>0</v>
      </c>
      <c r="G24" s="6" t="b">
        <v>0</v>
      </c>
      <c r="H24" s="6" t="b">
        <v>0</v>
      </c>
      <c r="I24" s="6" t="b">
        <v>1</v>
      </c>
      <c r="J24" s="6" t="b">
        <v>0</v>
      </c>
      <c r="K24" s="6" t="b">
        <v>1</v>
      </c>
      <c r="L24" s="6" t="b">
        <v>0</v>
      </c>
      <c r="M24" s="45" t="b">
        <v>0</v>
      </c>
      <c r="N24" s="7"/>
      <c r="O24" s="73"/>
      <c r="P24" s="7"/>
      <c r="Q24" s="7" t="s">
        <v>181</v>
      </c>
      <c r="R24" s="7"/>
      <c r="S24" s="8">
        <v>41</v>
      </c>
      <c r="T24" s="8">
        <v>14</v>
      </c>
      <c r="U24" s="68">
        <v>10</v>
      </c>
      <c r="V24" s="6" t="b">
        <v>1</v>
      </c>
      <c r="W24" s="6" t="b">
        <v>1</v>
      </c>
      <c r="X24" s="6" t="b">
        <v>0</v>
      </c>
      <c r="Y24" s="36" t="b">
        <v>1</v>
      </c>
      <c r="Z24" s="6" t="b">
        <v>0</v>
      </c>
      <c r="AA24" s="6" t="b">
        <v>0</v>
      </c>
      <c r="AB24" s="6" t="b">
        <v>0</v>
      </c>
      <c r="AC24" s="6" t="b">
        <v>0</v>
      </c>
      <c r="AD24" s="6" t="b">
        <v>0</v>
      </c>
      <c r="AE24" s="6" t="b">
        <v>0</v>
      </c>
      <c r="AF24" s="6" t="b">
        <v>0</v>
      </c>
      <c r="AG24" s="6" t="b">
        <v>0</v>
      </c>
      <c r="AH24" s="6" t="b">
        <v>0</v>
      </c>
    </row>
    <row r="25" spans="1:34" ht="55.8" thickBot="1" x14ac:dyDescent="0.35">
      <c r="A25" s="57" t="s">
        <v>45</v>
      </c>
      <c r="B25" s="3" t="s">
        <v>46</v>
      </c>
      <c r="C25" s="6" t="b">
        <v>0</v>
      </c>
      <c r="D25" s="6" t="b">
        <v>0</v>
      </c>
      <c r="E25" s="6" t="b">
        <v>1</v>
      </c>
      <c r="F25" s="6" t="b">
        <v>0</v>
      </c>
      <c r="G25" s="6" t="b">
        <v>0</v>
      </c>
      <c r="H25" s="6" t="b">
        <v>0</v>
      </c>
      <c r="I25" s="6" t="b">
        <v>0</v>
      </c>
      <c r="J25" s="6" t="b">
        <v>0</v>
      </c>
      <c r="K25" s="6" t="b">
        <v>1</v>
      </c>
      <c r="L25" s="6" t="b">
        <v>0</v>
      </c>
      <c r="M25" s="45" t="b">
        <v>0</v>
      </c>
      <c r="N25" s="7"/>
      <c r="O25" s="7" t="s">
        <v>199</v>
      </c>
      <c r="P25" s="7"/>
      <c r="Q25" s="7" t="s">
        <v>190</v>
      </c>
      <c r="R25" s="7"/>
      <c r="S25" s="8">
        <v>2</v>
      </c>
      <c r="T25" s="8">
        <v>1</v>
      </c>
      <c r="U25" s="68">
        <v>0</v>
      </c>
      <c r="V25" s="6" t="b">
        <v>1</v>
      </c>
      <c r="W25" s="6" t="b">
        <v>1</v>
      </c>
      <c r="X25" s="6" t="b">
        <v>0</v>
      </c>
      <c r="Y25" s="36" t="b">
        <v>1</v>
      </c>
      <c r="Z25" s="6" t="b">
        <v>0</v>
      </c>
      <c r="AA25" s="6" t="b">
        <v>0</v>
      </c>
      <c r="AB25" s="6" t="b">
        <v>0</v>
      </c>
      <c r="AC25" s="6" t="b">
        <v>0</v>
      </c>
      <c r="AD25" s="6" t="b">
        <v>0</v>
      </c>
      <c r="AE25" s="6" t="b">
        <v>0</v>
      </c>
      <c r="AF25" s="6" t="b">
        <v>0</v>
      </c>
      <c r="AG25" s="6" t="b">
        <v>0</v>
      </c>
      <c r="AH25" s="6" t="b">
        <v>0</v>
      </c>
    </row>
    <row r="26" spans="1:34" ht="70.05" customHeight="1" thickBot="1" x14ac:dyDescent="0.35">
      <c r="A26" s="57" t="s">
        <v>47</v>
      </c>
      <c r="B26" s="3" t="s">
        <v>48</v>
      </c>
      <c r="C26" s="6" t="b">
        <v>0</v>
      </c>
      <c r="D26" s="6" t="b">
        <v>0</v>
      </c>
      <c r="E26" s="6" t="b">
        <v>1</v>
      </c>
      <c r="F26" s="6" t="b">
        <v>0</v>
      </c>
      <c r="G26" s="6" t="b">
        <v>0</v>
      </c>
      <c r="H26" s="6" t="b">
        <v>0</v>
      </c>
      <c r="I26" s="6" t="b">
        <v>0</v>
      </c>
      <c r="J26" s="6" t="b">
        <v>0</v>
      </c>
      <c r="K26" s="6" t="b">
        <v>1</v>
      </c>
      <c r="L26" s="6" t="b">
        <v>0</v>
      </c>
      <c r="M26" s="45" t="b">
        <v>0</v>
      </c>
      <c r="N26" s="7"/>
      <c r="O26" s="7"/>
      <c r="P26" s="7"/>
      <c r="Q26" s="7" t="s">
        <v>181</v>
      </c>
      <c r="R26" s="7"/>
      <c r="S26" s="8">
        <v>12</v>
      </c>
      <c r="T26" s="8">
        <v>9</v>
      </c>
      <c r="U26" s="68">
        <v>11</v>
      </c>
      <c r="V26" s="6" t="b">
        <v>1</v>
      </c>
      <c r="W26" s="6" t="b">
        <v>1</v>
      </c>
      <c r="X26" s="6" t="b">
        <v>0</v>
      </c>
      <c r="Y26" s="36" t="b">
        <v>1</v>
      </c>
      <c r="Z26" s="6" t="b">
        <v>0</v>
      </c>
      <c r="AA26" s="6" t="b">
        <v>0</v>
      </c>
      <c r="AB26" s="6" t="b">
        <v>0</v>
      </c>
      <c r="AC26" s="6" t="b">
        <v>0</v>
      </c>
      <c r="AD26" s="6" t="b">
        <v>0</v>
      </c>
      <c r="AE26" s="6" t="b">
        <v>0</v>
      </c>
      <c r="AF26" s="6" t="b">
        <v>0</v>
      </c>
      <c r="AG26" s="6" t="b">
        <v>0</v>
      </c>
      <c r="AH26" s="6" t="b">
        <v>0</v>
      </c>
    </row>
    <row r="27" spans="1:34" ht="69.599999999999994" thickBot="1" x14ac:dyDescent="0.35">
      <c r="A27" s="57" t="s">
        <v>49</v>
      </c>
      <c r="B27" s="3" t="s">
        <v>50</v>
      </c>
      <c r="C27" s="6" t="b">
        <v>0</v>
      </c>
      <c r="D27" s="6" t="b">
        <v>1</v>
      </c>
      <c r="E27" s="6" t="b">
        <v>0</v>
      </c>
      <c r="F27" s="6" t="b">
        <v>1</v>
      </c>
      <c r="G27" s="6" t="b">
        <v>0</v>
      </c>
      <c r="H27" s="6" t="b">
        <v>0</v>
      </c>
      <c r="I27" s="6" t="b">
        <v>0</v>
      </c>
      <c r="J27" s="6" t="b">
        <v>0</v>
      </c>
      <c r="K27" s="6" t="b">
        <v>1</v>
      </c>
      <c r="L27" s="6" t="b">
        <v>0</v>
      </c>
      <c r="M27" s="45" t="b">
        <v>0</v>
      </c>
      <c r="N27" s="7" t="s">
        <v>151</v>
      </c>
      <c r="O27" s="7" t="s">
        <v>200</v>
      </c>
      <c r="P27" s="7"/>
      <c r="Q27" s="7" t="s">
        <v>190</v>
      </c>
      <c r="R27" s="7"/>
      <c r="S27" s="8">
        <v>25</v>
      </c>
      <c r="T27" s="8">
        <v>22</v>
      </c>
      <c r="U27" s="68">
        <v>13</v>
      </c>
      <c r="V27" s="6" t="b">
        <v>1</v>
      </c>
      <c r="W27" s="6" t="b">
        <v>1</v>
      </c>
      <c r="X27" s="6" t="b">
        <v>0</v>
      </c>
      <c r="Y27" s="36" t="b">
        <v>1</v>
      </c>
      <c r="Z27" s="6" t="b">
        <v>0</v>
      </c>
      <c r="AA27" s="6" t="b">
        <v>0</v>
      </c>
      <c r="AB27" s="6" t="b">
        <v>0</v>
      </c>
      <c r="AC27" s="6" t="b">
        <v>0</v>
      </c>
      <c r="AD27" s="6" t="b">
        <v>0</v>
      </c>
      <c r="AE27" s="6" t="b">
        <v>0</v>
      </c>
      <c r="AF27" s="6" t="b">
        <v>0</v>
      </c>
      <c r="AG27" s="6" t="b">
        <v>0</v>
      </c>
      <c r="AH27" s="6" t="b">
        <v>0</v>
      </c>
    </row>
    <row r="28" spans="1:34" ht="83.4" thickBot="1" x14ac:dyDescent="0.35">
      <c r="A28" s="57" t="s">
        <v>51</v>
      </c>
      <c r="B28" s="3" t="s">
        <v>52</v>
      </c>
      <c r="C28" s="6" t="b">
        <v>0</v>
      </c>
      <c r="D28" s="6" t="b">
        <v>1</v>
      </c>
      <c r="E28" s="6" t="b">
        <v>0</v>
      </c>
      <c r="F28" s="6" t="b">
        <v>1</v>
      </c>
      <c r="G28" s="6" t="b">
        <v>0</v>
      </c>
      <c r="H28" s="6" t="b">
        <v>0</v>
      </c>
      <c r="I28" s="6" t="b">
        <v>0</v>
      </c>
      <c r="J28" s="6" t="b">
        <v>0</v>
      </c>
      <c r="K28" s="6" t="b">
        <v>1</v>
      </c>
      <c r="L28" s="6" t="b">
        <v>0</v>
      </c>
      <c r="M28" s="45" t="b">
        <v>0</v>
      </c>
      <c r="N28" s="7" t="s">
        <v>179</v>
      </c>
      <c r="O28" s="7" t="s">
        <v>201</v>
      </c>
      <c r="P28" s="7"/>
      <c r="Q28" s="7" t="s">
        <v>190</v>
      </c>
      <c r="R28" s="7"/>
      <c r="S28" s="8">
        <v>24</v>
      </c>
      <c r="T28" s="8">
        <v>24</v>
      </c>
      <c r="U28" s="68">
        <v>17</v>
      </c>
      <c r="V28" s="6" t="b">
        <v>1</v>
      </c>
      <c r="W28" s="6" t="b">
        <v>1</v>
      </c>
      <c r="X28" s="6" t="b">
        <v>0</v>
      </c>
      <c r="Y28" s="36" t="b">
        <v>1</v>
      </c>
      <c r="Z28" s="6" t="b">
        <v>0</v>
      </c>
      <c r="AA28" s="6" t="b">
        <v>0</v>
      </c>
      <c r="AB28" s="6" t="b">
        <v>0</v>
      </c>
      <c r="AC28" s="6" t="b">
        <v>0</v>
      </c>
      <c r="AD28" s="6" t="b">
        <v>0</v>
      </c>
      <c r="AE28" s="6" t="b">
        <v>0</v>
      </c>
      <c r="AF28" s="6" t="b">
        <v>0</v>
      </c>
      <c r="AG28" s="6" t="b">
        <v>0</v>
      </c>
      <c r="AH28" s="6" t="b">
        <v>0</v>
      </c>
    </row>
    <row r="29" spans="1:34" ht="47.55" customHeight="1" thickBot="1" x14ac:dyDescent="0.35">
      <c r="A29" s="57" t="s">
        <v>53</v>
      </c>
      <c r="B29" s="3" t="s">
        <v>54</v>
      </c>
      <c r="C29" s="6" t="b">
        <v>0</v>
      </c>
      <c r="D29" s="6" t="b">
        <v>1</v>
      </c>
      <c r="E29" s="6" t="b">
        <v>1</v>
      </c>
      <c r="F29" s="6" t="b">
        <v>0</v>
      </c>
      <c r="G29" s="6" t="b">
        <v>0</v>
      </c>
      <c r="H29" s="6" t="b">
        <v>0</v>
      </c>
      <c r="I29" s="6" t="b">
        <v>1</v>
      </c>
      <c r="J29" s="6" t="b">
        <v>0</v>
      </c>
      <c r="K29" s="6" t="b">
        <v>1</v>
      </c>
      <c r="L29" s="6" t="b">
        <v>0</v>
      </c>
      <c r="M29" s="45" t="b">
        <v>0</v>
      </c>
      <c r="N29" s="7" t="s">
        <v>137</v>
      </c>
      <c r="O29" s="7" t="s">
        <v>202</v>
      </c>
      <c r="P29" s="7"/>
      <c r="Q29" s="7" t="s">
        <v>190</v>
      </c>
      <c r="R29" s="7"/>
      <c r="S29" s="8">
        <v>5</v>
      </c>
      <c r="T29" s="8">
        <v>7</v>
      </c>
      <c r="U29" s="68">
        <v>2</v>
      </c>
      <c r="V29" s="6" t="b">
        <v>1</v>
      </c>
      <c r="W29" s="6" t="b">
        <v>1</v>
      </c>
      <c r="X29" s="6" t="b">
        <v>0</v>
      </c>
      <c r="Y29" s="36" t="b">
        <v>1</v>
      </c>
      <c r="Z29" s="6" t="b">
        <v>0</v>
      </c>
      <c r="AA29" s="6" t="b">
        <v>0</v>
      </c>
      <c r="AB29" s="6" t="b">
        <v>0</v>
      </c>
      <c r="AC29" s="6" t="b">
        <v>0</v>
      </c>
      <c r="AD29" s="6" t="b">
        <v>0</v>
      </c>
      <c r="AE29" s="6" t="b">
        <v>0</v>
      </c>
      <c r="AF29" s="6" t="b">
        <v>0</v>
      </c>
      <c r="AG29" s="6" t="b">
        <v>0</v>
      </c>
      <c r="AH29" s="6" t="b">
        <v>0</v>
      </c>
    </row>
    <row r="30" spans="1:34" ht="150" customHeight="1" thickBot="1" x14ac:dyDescent="0.35">
      <c r="A30" s="58" t="s">
        <v>55</v>
      </c>
      <c r="B30" s="64" t="s">
        <v>56</v>
      </c>
      <c r="C30" s="6" t="b">
        <v>0</v>
      </c>
      <c r="D30" s="6" t="b">
        <v>0</v>
      </c>
      <c r="E30" s="6" t="b">
        <v>0</v>
      </c>
      <c r="F30" s="6" t="b">
        <v>0</v>
      </c>
      <c r="G30" s="6" t="b">
        <v>0</v>
      </c>
      <c r="H30" s="6" t="b">
        <v>0</v>
      </c>
      <c r="I30" s="6" t="b">
        <v>0</v>
      </c>
      <c r="J30" s="6" t="b">
        <v>0</v>
      </c>
      <c r="K30" s="6" t="b">
        <v>1</v>
      </c>
      <c r="L30" s="6" t="b">
        <v>0</v>
      </c>
      <c r="M30" s="45" t="b">
        <v>0</v>
      </c>
      <c r="N30" s="7" t="s">
        <v>177</v>
      </c>
      <c r="O30" s="7" t="s">
        <v>203</v>
      </c>
      <c r="P30" s="14"/>
      <c r="Q30" s="7" t="s">
        <v>190</v>
      </c>
      <c r="R30" s="14"/>
      <c r="S30" s="8">
        <v>1</v>
      </c>
      <c r="T30" s="8">
        <v>0</v>
      </c>
      <c r="U30" s="68">
        <v>0</v>
      </c>
      <c r="V30" s="6" t="b">
        <v>1</v>
      </c>
      <c r="W30" s="6" t="b">
        <v>1</v>
      </c>
      <c r="X30" s="6" t="b">
        <v>0</v>
      </c>
      <c r="Y30" s="36" t="b">
        <v>1</v>
      </c>
      <c r="Z30" s="6" t="b">
        <v>0</v>
      </c>
      <c r="AA30" s="6" t="b">
        <v>0</v>
      </c>
      <c r="AB30" s="6" t="b">
        <v>0</v>
      </c>
      <c r="AC30" s="6" t="b">
        <v>0</v>
      </c>
      <c r="AD30" s="6" t="b">
        <v>0</v>
      </c>
      <c r="AE30" s="6" t="b">
        <v>0</v>
      </c>
      <c r="AF30" s="6" t="b">
        <v>0</v>
      </c>
      <c r="AG30" s="6" t="b">
        <v>0</v>
      </c>
      <c r="AH30" s="6" t="b">
        <v>0</v>
      </c>
    </row>
    <row r="31" spans="1:34" ht="83.4" thickBot="1" x14ac:dyDescent="0.35">
      <c r="A31" s="57" t="s">
        <v>57</v>
      </c>
      <c r="B31" s="3" t="s">
        <v>58</v>
      </c>
      <c r="C31" s="6" t="b">
        <v>0</v>
      </c>
      <c r="D31" s="6" t="b">
        <v>0</v>
      </c>
      <c r="E31" s="6" t="b">
        <v>1</v>
      </c>
      <c r="F31" s="6" t="b">
        <v>0</v>
      </c>
      <c r="G31" s="6" t="b">
        <v>0</v>
      </c>
      <c r="H31" s="6" t="b">
        <v>0</v>
      </c>
      <c r="I31" s="6" t="b">
        <v>0</v>
      </c>
      <c r="J31" s="6" t="b">
        <v>0</v>
      </c>
      <c r="K31" s="6" t="b">
        <v>1</v>
      </c>
      <c r="L31" s="6" t="b">
        <v>0</v>
      </c>
      <c r="M31" s="45" t="b">
        <v>1</v>
      </c>
      <c r="N31" s="7" t="s">
        <v>158</v>
      </c>
      <c r="O31" s="7" t="s">
        <v>221</v>
      </c>
      <c r="P31" s="7"/>
      <c r="Q31" s="7" t="s">
        <v>190</v>
      </c>
      <c r="R31" s="7"/>
      <c r="S31" s="8">
        <v>19</v>
      </c>
      <c r="T31" s="8">
        <v>16</v>
      </c>
      <c r="U31" s="68">
        <v>14</v>
      </c>
      <c r="V31" s="6" t="b">
        <v>1</v>
      </c>
      <c r="W31" s="6" t="b">
        <v>1</v>
      </c>
      <c r="X31" s="6" t="b">
        <v>0</v>
      </c>
      <c r="Y31" s="36" t="b">
        <v>1</v>
      </c>
      <c r="Z31" s="6" t="b">
        <v>0</v>
      </c>
      <c r="AA31" s="6" t="b">
        <v>0</v>
      </c>
      <c r="AB31" s="6" t="b">
        <v>0</v>
      </c>
      <c r="AC31" s="6" t="b">
        <v>0</v>
      </c>
      <c r="AD31" s="6" t="b">
        <v>0</v>
      </c>
      <c r="AE31" s="6" t="b">
        <v>0</v>
      </c>
      <c r="AF31" s="6" t="b">
        <v>0</v>
      </c>
      <c r="AG31" s="6" t="b">
        <v>0</v>
      </c>
      <c r="AH31" s="6" t="b">
        <v>0</v>
      </c>
    </row>
    <row r="32" spans="1:34" ht="111" thickBot="1" x14ac:dyDescent="0.35">
      <c r="A32" s="57" t="s">
        <v>59</v>
      </c>
      <c r="B32" s="3" t="s">
        <v>60</v>
      </c>
      <c r="C32" s="6" t="b">
        <v>0</v>
      </c>
      <c r="D32" s="6" t="b">
        <v>0</v>
      </c>
      <c r="E32" s="6" t="b">
        <v>0</v>
      </c>
      <c r="F32" s="6" t="b">
        <v>0</v>
      </c>
      <c r="G32" s="6" t="b">
        <v>0</v>
      </c>
      <c r="H32" s="6" t="b">
        <v>0</v>
      </c>
      <c r="I32" s="6" t="b">
        <v>0</v>
      </c>
      <c r="J32" s="6" t="b">
        <v>1</v>
      </c>
      <c r="K32" s="6" t="b">
        <v>0</v>
      </c>
      <c r="L32" s="6" t="b">
        <v>0</v>
      </c>
      <c r="M32" s="45" t="b">
        <v>0</v>
      </c>
      <c r="N32" s="7" t="s">
        <v>145</v>
      </c>
      <c r="O32" s="75" t="s">
        <v>260</v>
      </c>
      <c r="P32" s="14"/>
      <c r="Q32" s="7" t="s">
        <v>190</v>
      </c>
      <c r="R32" s="14"/>
      <c r="S32" s="8">
        <v>12</v>
      </c>
      <c r="T32" s="8">
        <v>3</v>
      </c>
      <c r="U32" s="68">
        <v>1</v>
      </c>
      <c r="V32" s="6" t="b">
        <v>1</v>
      </c>
      <c r="W32" s="6" t="b">
        <v>1</v>
      </c>
      <c r="X32" s="6" t="b">
        <v>0</v>
      </c>
      <c r="Y32" s="36" t="b">
        <v>1</v>
      </c>
      <c r="Z32" s="6" t="b">
        <v>0</v>
      </c>
      <c r="AA32" s="6" t="b">
        <v>0</v>
      </c>
      <c r="AB32" s="6" t="b">
        <v>0</v>
      </c>
      <c r="AC32" s="6" t="b">
        <v>0</v>
      </c>
      <c r="AD32" s="6" t="b">
        <v>0</v>
      </c>
      <c r="AE32" s="6" t="b">
        <v>0</v>
      </c>
      <c r="AF32" s="6" t="b">
        <v>0</v>
      </c>
      <c r="AG32" s="6" t="b">
        <v>0</v>
      </c>
      <c r="AH32" s="6" t="b">
        <v>0</v>
      </c>
    </row>
    <row r="33" spans="1:34" ht="69.599999999999994" thickBot="1" x14ac:dyDescent="0.35">
      <c r="A33" s="57" t="s">
        <v>61</v>
      </c>
      <c r="B33" s="3" t="s">
        <v>62</v>
      </c>
      <c r="C33" s="6" t="b">
        <v>0</v>
      </c>
      <c r="D33" s="6" t="b">
        <v>1</v>
      </c>
      <c r="E33" s="6" t="b">
        <v>1</v>
      </c>
      <c r="F33" s="6" t="b">
        <v>0</v>
      </c>
      <c r="G33" s="6" t="b">
        <v>0</v>
      </c>
      <c r="H33" s="6" t="b">
        <v>0</v>
      </c>
      <c r="I33" s="6" t="b">
        <v>1</v>
      </c>
      <c r="J33" s="6" t="b">
        <v>1</v>
      </c>
      <c r="K33" s="6" t="b">
        <v>0</v>
      </c>
      <c r="L33" s="6" t="b">
        <v>0</v>
      </c>
      <c r="M33" s="45" t="b">
        <v>0</v>
      </c>
      <c r="N33" s="7" t="s">
        <v>159</v>
      </c>
      <c r="O33" s="7" t="s">
        <v>205</v>
      </c>
      <c r="P33" s="7"/>
      <c r="Q33" s="7" t="s">
        <v>190</v>
      </c>
      <c r="R33" s="7"/>
      <c r="S33" s="8">
        <v>56</v>
      </c>
      <c r="T33" s="8">
        <v>13</v>
      </c>
      <c r="U33" s="68">
        <v>8</v>
      </c>
      <c r="V33" s="6" t="b">
        <v>1</v>
      </c>
      <c r="W33" s="6" t="b">
        <v>1</v>
      </c>
      <c r="X33" s="6" t="b">
        <v>0</v>
      </c>
      <c r="Y33" s="36" t="b">
        <v>1</v>
      </c>
      <c r="Z33" s="6" t="b">
        <v>0</v>
      </c>
      <c r="AA33" s="6" t="b">
        <v>0</v>
      </c>
      <c r="AB33" s="6" t="b">
        <v>0</v>
      </c>
      <c r="AC33" s="6" t="b">
        <v>0</v>
      </c>
      <c r="AD33" s="6" t="b">
        <v>0</v>
      </c>
      <c r="AE33" s="6" t="b">
        <v>0</v>
      </c>
      <c r="AF33" s="6" t="b">
        <v>0</v>
      </c>
      <c r="AG33" s="6" t="b">
        <v>0</v>
      </c>
      <c r="AH33" s="6" t="b">
        <v>0</v>
      </c>
    </row>
    <row r="34" spans="1:34" ht="90" customHeight="1" thickBot="1" x14ac:dyDescent="0.35">
      <c r="A34" s="57" t="s">
        <v>63</v>
      </c>
      <c r="B34" s="3" t="s">
        <v>64</v>
      </c>
      <c r="C34" s="6" t="b">
        <v>0</v>
      </c>
      <c r="D34" s="6" t="b">
        <v>1</v>
      </c>
      <c r="E34" s="6" t="b">
        <v>0</v>
      </c>
      <c r="F34" s="6" t="b">
        <v>0</v>
      </c>
      <c r="G34" s="6" t="b">
        <v>0</v>
      </c>
      <c r="H34" s="6" t="b">
        <v>0</v>
      </c>
      <c r="I34" s="6" t="b">
        <v>1</v>
      </c>
      <c r="J34" s="6" t="b">
        <v>1</v>
      </c>
      <c r="K34" s="6" t="b">
        <v>0</v>
      </c>
      <c r="L34" s="6" t="b">
        <v>0</v>
      </c>
      <c r="M34" s="45" t="b">
        <v>0</v>
      </c>
      <c r="N34" s="7" t="s">
        <v>166</v>
      </c>
      <c r="O34" s="72" t="s">
        <v>265</v>
      </c>
      <c r="P34" s="72"/>
      <c r="Q34" s="72" t="s">
        <v>189</v>
      </c>
      <c r="R34" s="14"/>
      <c r="S34" s="8">
        <v>39</v>
      </c>
      <c r="T34" s="8">
        <v>41</v>
      </c>
      <c r="U34" s="68">
        <v>52</v>
      </c>
      <c r="V34" s="6" t="b">
        <v>1</v>
      </c>
      <c r="W34" s="6" t="b">
        <v>1</v>
      </c>
      <c r="X34" s="6" t="b">
        <v>0</v>
      </c>
      <c r="Y34" s="36" t="b">
        <v>1</v>
      </c>
      <c r="Z34" s="6" t="b">
        <v>0</v>
      </c>
      <c r="AA34" s="6" t="b">
        <v>0</v>
      </c>
      <c r="AB34" s="6" t="b">
        <v>0</v>
      </c>
      <c r="AC34" s="6" t="b">
        <v>0</v>
      </c>
      <c r="AD34" s="6" t="b">
        <v>0</v>
      </c>
      <c r="AE34" s="6" t="b">
        <v>0</v>
      </c>
      <c r="AF34" s="6" t="b">
        <v>0</v>
      </c>
      <c r="AG34" s="6" t="b">
        <v>0</v>
      </c>
      <c r="AH34" s="6" t="b">
        <v>0</v>
      </c>
    </row>
    <row r="35" spans="1:34" ht="100.05" customHeight="1" thickBot="1" x14ac:dyDescent="0.35">
      <c r="A35" s="57" t="s">
        <v>65</v>
      </c>
      <c r="B35" s="3" t="s">
        <v>66</v>
      </c>
      <c r="C35" s="6" t="b">
        <v>0</v>
      </c>
      <c r="D35" s="6" t="b">
        <v>1</v>
      </c>
      <c r="E35" s="6" t="b">
        <v>0</v>
      </c>
      <c r="F35" s="6" t="b">
        <v>0</v>
      </c>
      <c r="G35" s="6" t="b">
        <v>0</v>
      </c>
      <c r="H35" s="6" t="b">
        <v>0</v>
      </c>
      <c r="I35" s="6" t="b">
        <v>0</v>
      </c>
      <c r="J35" s="6" t="b">
        <v>1</v>
      </c>
      <c r="K35" s="6" t="b">
        <v>0</v>
      </c>
      <c r="L35" s="6" t="b">
        <v>0</v>
      </c>
      <c r="M35" s="45" t="b">
        <v>0</v>
      </c>
      <c r="N35" s="7" t="s">
        <v>152</v>
      </c>
      <c r="O35" s="7" t="s">
        <v>204</v>
      </c>
      <c r="P35" s="7"/>
      <c r="Q35" s="7" t="s">
        <v>190</v>
      </c>
      <c r="R35" s="7"/>
      <c r="S35" s="8">
        <v>74</v>
      </c>
      <c r="T35" s="8">
        <v>27</v>
      </c>
      <c r="U35" s="68">
        <v>29</v>
      </c>
      <c r="V35" s="6" t="b">
        <v>1</v>
      </c>
      <c r="W35" s="6" t="b">
        <v>1</v>
      </c>
      <c r="X35" s="6" t="b">
        <v>0</v>
      </c>
      <c r="Y35" s="36" t="b">
        <v>1</v>
      </c>
      <c r="Z35" s="6" t="b">
        <v>0</v>
      </c>
      <c r="AA35" s="6" t="b">
        <v>0</v>
      </c>
      <c r="AB35" s="6" t="b">
        <v>0</v>
      </c>
      <c r="AC35" s="6" t="b">
        <v>0</v>
      </c>
      <c r="AD35" s="6" t="b">
        <v>0</v>
      </c>
      <c r="AE35" s="6" t="b">
        <v>0</v>
      </c>
      <c r="AF35" s="6" t="b">
        <v>0</v>
      </c>
      <c r="AG35" s="6" t="b">
        <v>0</v>
      </c>
      <c r="AH35" s="6" t="b">
        <v>0</v>
      </c>
    </row>
    <row r="36" spans="1:34" ht="199.95" customHeight="1" thickBot="1" x14ac:dyDescent="0.35">
      <c r="A36" s="57" t="s">
        <v>67</v>
      </c>
      <c r="B36" s="3" t="s">
        <v>68</v>
      </c>
      <c r="C36" s="6" t="b">
        <v>0</v>
      </c>
      <c r="D36" s="6" t="b">
        <v>1</v>
      </c>
      <c r="E36" s="6" t="b">
        <v>1</v>
      </c>
      <c r="F36" s="6" t="b">
        <v>0</v>
      </c>
      <c r="G36" s="6" t="b">
        <v>0</v>
      </c>
      <c r="H36" s="6" t="b">
        <v>0</v>
      </c>
      <c r="I36" s="6" t="b">
        <v>1</v>
      </c>
      <c r="J36" s="6" t="b">
        <v>0</v>
      </c>
      <c r="K36" s="6" t="b">
        <v>1</v>
      </c>
      <c r="L36" s="6" t="b">
        <v>1</v>
      </c>
      <c r="M36" s="45" t="b">
        <v>0</v>
      </c>
      <c r="N36" s="7" t="s">
        <v>174</v>
      </c>
      <c r="O36" s="72" t="s">
        <v>222</v>
      </c>
      <c r="P36" s="7"/>
      <c r="Q36" s="72" t="s">
        <v>206</v>
      </c>
      <c r="R36" s="7"/>
      <c r="S36" s="8">
        <v>274</v>
      </c>
      <c r="T36" s="8">
        <v>197</v>
      </c>
      <c r="U36" s="68">
        <v>228</v>
      </c>
      <c r="V36" s="6" t="b">
        <v>1</v>
      </c>
      <c r="W36" s="6" t="b">
        <v>1</v>
      </c>
      <c r="X36" s="6" t="b">
        <v>0</v>
      </c>
      <c r="Y36" s="36" t="b">
        <v>1</v>
      </c>
      <c r="Z36" s="6" t="b">
        <v>0</v>
      </c>
      <c r="AA36" s="6" t="b">
        <v>0</v>
      </c>
      <c r="AB36" s="6" t="b">
        <v>0</v>
      </c>
      <c r="AC36" s="6" t="b">
        <v>0</v>
      </c>
      <c r="AD36" s="6" t="b">
        <v>0</v>
      </c>
      <c r="AE36" s="6" t="b">
        <v>0</v>
      </c>
      <c r="AF36" s="6" t="b">
        <v>0</v>
      </c>
      <c r="AG36" s="6" t="b">
        <v>0</v>
      </c>
      <c r="AH36" s="6" t="b">
        <v>0</v>
      </c>
    </row>
    <row r="37" spans="1:34" ht="45.45" customHeight="1" thickBot="1" x14ac:dyDescent="0.35">
      <c r="A37" s="57" t="s">
        <v>69</v>
      </c>
      <c r="B37" s="3" t="s">
        <v>143</v>
      </c>
      <c r="C37" s="6" t="b">
        <v>0</v>
      </c>
      <c r="D37" s="6" t="b">
        <v>1</v>
      </c>
      <c r="E37" s="6" t="b">
        <v>1</v>
      </c>
      <c r="F37" s="6" t="b">
        <v>0</v>
      </c>
      <c r="G37" s="6" t="b">
        <v>0</v>
      </c>
      <c r="H37" s="6" t="b">
        <v>0</v>
      </c>
      <c r="I37" s="6" t="b">
        <v>1</v>
      </c>
      <c r="J37" s="6" t="b">
        <v>0</v>
      </c>
      <c r="K37" s="6" t="b">
        <v>1</v>
      </c>
      <c r="L37" s="6" t="b">
        <v>1</v>
      </c>
      <c r="M37" s="45" t="b">
        <v>0</v>
      </c>
      <c r="N37" s="7" t="s">
        <v>172</v>
      </c>
      <c r="O37" s="72" t="s">
        <v>207</v>
      </c>
      <c r="P37" s="7"/>
      <c r="Q37" s="72" t="s">
        <v>206</v>
      </c>
      <c r="R37" s="7"/>
      <c r="S37" s="8">
        <v>0</v>
      </c>
      <c r="T37" s="8">
        <v>1</v>
      </c>
      <c r="U37" s="68">
        <v>4</v>
      </c>
      <c r="V37" s="6" t="b">
        <v>1</v>
      </c>
      <c r="W37" s="6" t="b">
        <v>1</v>
      </c>
      <c r="X37" s="6" t="b">
        <v>0</v>
      </c>
      <c r="Y37" s="36" t="b">
        <v>1</v>
      </c>
      <c r="Z37" s="6" t="b">
        <v>0</v>
      </c>
      <c r="AA37" s="6" t="b">
        <v>0</v>
      </c>
      <c r="AB37" s="6" t="b">
        <v>0</v>
      </c>
      <c r="AC37" s="6" t="b">
        <v>0</v>
      </c>
      <c r="AD37" s="6" t="b">
        <v>0</v>
      </c>
      <c r="AE37" s="6" t="b">
        <v>0</v>
      </c>
      <c r="AF37" s="6" t="b">
        <v>0</v>
      </c>
      <c r="AG37" s="6" t="b">
        <v>0</v>
      </c>
      <c r="AH37" s="6" t="b">
        <v>0</v>
      </c>
    </row>
    <row r="38" spans="1:34" ht="124.05" customHeight="1" thickBot="1" x14ac:dyDescent="0.35">
      <c r="A38" s="57" t="s">
        <v>70</v>
      </c>
      <c r="B38" s="3" t="s">
        <v>71</v>
      </c>
      <c r="C38" s="6" t="b">
        <v>0</v>
      </c>
      <c r="D38" s="6" t="b">
        <v>0</v>
      </c>
      <c r="E38" s="6" t="b">
        <v>0</v>
      </c>
      <c r="F38" s="6" t="b">
        <v>0</v>
      </c>
      <c r="G38" s="6" t="b">
        <v>0</v>
      </c>
      <c r="H38" s="6" t="b">
        <v>0</v>
      </c>
      <c r="I38" s="6" t="b">
        <v>1</v>
      </c>
      <c r="J38" s="6" t="b">
        <v>0</v>
      </c>
      <c r="K38" s="6" t="b">
        <v>1</v>
      </c>
      <c r="L38" s="6" t="b">
        <v>1</v>
      </c>
      <c r="M38" s="45" t="b">
        <v>0</v>
      </c>
      <c r="N38" s="7" t="s">
        <v>160</v>
      </c>
      <c r="O38" s="7" t="s">
        <v>216</v>
      </c>
      <c r="P38" s="7"/>
      <c r="Q38" s="7" t="s">
        <v>181</v>
      </c>
      <c r="R38" s="7"/>
      <c r="S38" s="8">
        <v>11</v>
      </c>
      <c r="T38" s="8">
        <v>5</v>
      </c>
      <c r="U38" s="68">
        <v>8</v>
      </c>
      <c r="V38" s="6" t="b">
        <v>1</v>
      </c>
      <c r="W38" s="6" t="b">
        <v>1</v>
      </c>
      <c r="X38" s="6" t="b">
        <v>0</v>
      </c>
      <c r="Y38" s="36" t="b">
        <v>1</v>
      </c>
      <c r="Z38" s="6" t="b">
        <v>0</v>
      </c>
      <c r="AA38" s="6" t="b">
        <v>0</v>
      </c>
      <c r="AB38" s="6" t="b">
        <v>0</v>
      </c>
      <c r="AC38" s="6" t="b">
        <v>0</v>
      </c>
      <c r="AD38" s="6" t="b">
        <v>0</v>
      </c>
      <c r="AE38" s="6" t="b">
        <v>0</v>
      </c>
      <c r="AF38" s="6" t="b">
        <v>0</v>
      </c>
      <c r="AG38" s="6" t="b">
        <v>0</v>
      </c>
      <c r="AH38" s="6" t="b">
        <v>0</v>
      </c>
    </row>
    <row r="39" spans="1:34" ht="199.95" customHeight="1" thickBot="1" x14ac:dyDescent="0.35">
      <c r="A39" s="57" t="s">
        <v>72</v>
      </c>
      <c r="B39" s="3" t="s">
        <v>73</v>
      </c>
      <c r="C39" s="6" t="b">
        <v>0</v>
      </c>
      <c r="D39" s="6" t="b">
        <v>0</v>
      </c>
      <c r="E39" s="6" t="b">
        <v>0</v>
      </c>
      <c r="F39" s="6" t="b">
        <v>0</v>
      </c>
      <c r="G39" s="6" t="b">
        <v>0</v>
      </c>
      <c r="H39" s="6" t="b">
        <v>0</v>
      </c>
      <c r="I39" s="6" t="b">
        <v>0</v>
      </c>
      <c r="J39" s="6" t="b">
        <v>0</v>
      </c>
      <c r="K39" s="6" t="b">
        <v>1</v>
      </c>
      <c r="L39" s="6" t="b">
        <v>0</v>
      </c>
      <c r="M39" s="45" t="b">
        <v>0</v>
      </c>
      <c r="N39" s="66" t="s">
        <v>209</v>
      </c>
      <c r="O39" s="7" t="s">
        <v>208</v>
      </c>
      <c r="P39" s="4"/>
      <c r="Q39" s="4" t="s">
        <v>190</v>
      </c>
      <c r="R39" s="4"/>
      <c r="S39" s="8">
        <v>34</v>
      </c>
      <c r="T39" s="8">
        <v>15</v>
      </c>
      <c r="U39" s="68">
        <v>17</v>
      </c>
      <c r="V39" s="6" t="b">
        <v>1</v>
      </c>
      <c r="W39" s="6" t="b">
        <v>1</v>
      </c>
      <c r="X39" s="6" t="b">
        <v>0</v>
      </c>
      <c r="Y39" s="36" t="b">
        <v>1</v>
      </c>
      <c r="Z39" s="6" t="b">
        <v>0</v>
      </c>
      <c r="AA39" s="6" t="b">
        <v>0</v>
      </c>
      <c r="AB39" s="6" t="b">
        <v>0</v>
      </c>
      <c r="AC39" s="6" t="b">
        <v>0</v>
      </c>
      <c r="AD39" s="6" t="b">
        <v>0</v>
      </c>
      <c r="AE39" s="6" t="b">
        <v>0</v>
      </c>
      <c r="AF39" s="6" t="b">
        <v>0</v>
      </c>
      <c r="AG39" s="6" t="b">
        <v>0</v>
      </c>
      <c r="AH39" s="6" t="b">
        <v>0</v>
      </c>
    </row>
    <row r="40" spans="1:34" ht="55.8" thickBot="1" x14ac:dyDescent="0.35">
      <c r="A40" s="57" t="s">
        <v>74</v>
      </c>
      <c r="B40" s="3" t="s">
        <v>75</v>
      </c>
      <c r="C40" s="6" t="b">
        <v>0</v>
      </c>
      <c r="D40" s="6" t="b">
        <v>0</v>
      </c>
      <c r="E40" s="6" t="b">
        <v>1</v>
      </c>
      <c r="F40" s="6" t="b">
        <v>0</v>
      </c>
      <c r="G40" s="6" t="b">
        <v>0</v>
      </c>
      <c r="H40" s="6" t="b">
        <v>0</v>
      </c>
      <c r="I40" s="6" t="b">
        <v>0</v>
      </c>
      <c r="J40" s="6" t="b">
        <v>0</v>
      </c>
      <c r="K40" s="6" t="b">
        <v>0</v>
      </c>
      <c r="L40" s="6" t="b">
        <v>1</v>
      </c>
      <c r="M40" s="45" t="b">
        <v>0</v>
      </c>
      <c r="N40" s="7"/>
      <c r="O40" s="4" t="s">
        <v>210</v>
      </c>
      <c r="P40" s="4"/>
      <c r="Q40" s="4" t="s">
        <v>181</v>
      </c>
      <c r="R40" s="4"/>
      <c r="S40" s="8">
        <v>1</v>
      </c>
      <c r="T40" s="8">
        <v>0</v>
      </c>
      <c r="U40" s="68">
        <v>0</v>
      </c>
      <c r="V40" s="6" t="b">
        <v>1</v>
      </c>
      <c r="W40" s="6" t="b">
        <v>1</v>
      </c>
      <c r="X40" s="6" t="b">
        <v>0</v>
      </c>
      <c r="Y40" s="36" t="b">
        <v>1</v>
      </c>
      <c r="Z40" s="6" t="b">
        <v>0</v>
      </c>
      <c r="AA40" s="6" t="b">
        <v>0</v>
      </c>
      <c r="AB40" s="6" t="b">
        <v>0</v>
      </c>
      <c r="AC40" s="6" t="b">
        <v>0</v>
      </c>
      <c r="AD40" s="6" t="b">
        <v>0</v>
      </c>
      <c r="AE40" s="6" t="b">
        <v>0</v>
      </c>
      <c r="AF40" s="6" t="b">
        <v>0</v>
      </c>
      <c r="AG40" s="6" t="b">
        <v>0</v>
      </c>
      <c r="AH40" s="6" t="b">
        <v>1</v>
      </c>
    </row>
    <row r="41" spans="1:34" ht="97.2" thickBot="1" x14ac:dyDescent="0.35">
      <c r="A41" s="57" t="s">
        <v>76</v>
      </c>
      <c r="B41" s="3" t="s">
        <v>77</v>
      </c>
      <c r="C41" s="6" t="b">
        <v>0</v>
      </c>
      <c r="D41" s="6" t="b">
        <v>0</v>
      </c>
      <c r="E41" s="6" t="b">
        <v>1</v>
      </c>
      <c r="F41" s="6" t="b">
        <v>1</v>
      </c>
      <c r="G41" s="6" t="b">
        <v>0</v>
      </c>
      <c r="H41" s="6" t="b">
        <v>0</v>
      </c>
      <c r="I41" s="6" t="b">
        <v>0</v>
      </c>
      <c r="J41" s="6" t="b">
        <v>0</v>
      </c>
      <c r="K41" s="6" t="b">
        <v>0</v>
      </c>
      <c r="L41" s="6" t="b">
        <v>1</v>
      </c>
      <c r="M41" s="45" t="b">
        <v>0</v>
      </c>
      <c r="N41" s="66" t="s">
        <v>161</v>
      </c>
      <c r="O41" s="7" t="s">
        <v>211</v>
      </c>
      <c r="P41" s="4"/>
      <c r="Q41" s="4" t="s">
        <v>190</v>
      </c>
      <c r="R41" s="4"/>
      <c r="S41" s="8">
        <v>2</v>
      </c>
      <c r="T41" s="8">
        <v>1</v>
      </c>
      <c r="U41" s="68">
        <v>0</v>
      </c>
      <c r="V41" s="6" t="b">
        <v>1</v>
      </c>
      <c r="W41" s="6" t="b">
        <v>1</v>
      </c>
      <c r="X41" s="6" t="b">
        <v>0</v>
      </c>
      <c r="Y41" s="36" t="b">
        <v>1</v>
      </c>
      <c r="Z41" s="6" t="b">
        <v>0</v>
      </c>
      <c r="AA41" s="6" t="b">
        <v>0</v>
      </c>
      <c r="AB41" s="6" t="b">
        <v>0</v>
      </c>
      <c r="AC41" s="6" t="b">
        <v>0</v>
      </c>
      <c r="AD41" s="6" t="b">
        <v>0</v>
      </c>
      <c r="AE41" s="6" t="b">
        <v>0</v>
      </c>
      <c r="AF41" s="6" t="b">
        <v>0</v>
      </c>
      <c r="AG41" s="6" t="b">
        <v>0</v>
      </c>
      <c r="AH41" s="6" t="b">
        <v>1</v>
      </c>
    </row>
    <row r="42" spans="1:34" ht="55.8" thickBot="1" x14ac:dyDescent="0.35">
      <c r="A42" s="57" t="s">
        <v>78</v>
      </c>
      <c r="B42" s="3" t="s">
        <v>79</v>
      </c>
      <c r="C42" s="6" t="b">
        <v>0</v>
      </c>
      <c r="D42" s="6" t="b">
        <v>0</v>
      </c>
      <c r="E42" s="6" t="b">
        <v>1</v>
      </c>
      <c r="F42" s="6" t="b">
        <v>1</v>
      </c>
      <c r="G42" s="6" t="b">
        <v>0</v>
      </c>
      <c r="H42" s="6" t="b">
        <v>1</v>
      </c>
      <c r="I42" s="6" t="b">
        <v>0</v>
      </c>
      <c r="J42" s="6" t="b">
        <v>0</v>
      </c>
      <c r="K42" s="6" t="b">
        <v>0</v>
      </c>
      <c r="L42" s="6" t="b">
        <v>0</v>
      </c>
      <c r="M42" s="45" t="b">
        <v>1</v>
      </c>
      <c r="N42" s="66" t="s">
        <v>137</v>
      </c>
      <c r="O42" s="4" t="s">
        <v>212</v>
      </c>
      <c r="P42" s="4"/>
      <c r="Q42" s="4" t="s">
        <v>181</v>
      </c>
      <c r="R42" s="4"/>
      <c r="S42" s="8">
        <v>89</v>
      </c>
      <c r="T42" s="8">
        <v>52</v>
      </c>
      <c r="U42" s="68">
        <v>14</v>
      </c>
      <c r="V42" s="6" t="b">
        <v>0</v>
      </c>
      <c r="W42" s="6" t="b">
        <v>1</v>
      </c>
      <c r="X42" s="6" t="b">
        <v>0</v>
      </c>
      <c r="Y42" s="36" t="b">
        <v>1</v>
      </c>
      <c r="Z42" s="6" t="b">
        <v>0</v>
      </c>
      <c r="AA42" s="6" t="b">
        <v>0</v>
      </c>
      <c r="AB42" s="6" t="b">
        <v>0</v>
      </c>
      <c r="AC42" s="6" t="b">
        <v>1</v>
      </c>
      <c r="AD42" s="6" t="b">
        <v>0</v>
      </c>
      <c r="AE42" s="6" t="b">
        <v>0</v>
      </c>
      <c r="AF42" s="6" t="b">
        <v>1</v>
      </c>
      <c r="AG42" s="6" t="b">
        <v>0</v>
      </c>
      <c r="AH42" s="6" t="b">
        <v>1</v>
      </c>
    </row>
    <row r="43" spans="1:34" ht="280.05" customHeight="1" thickBot="1" x14ac:dyDescent="0.35">
      <c r="A43" s="57" t="s">
        <v>80</v>
      </c>
      <c r="B43" s="3" t="s">
        <v>81</v>
      </c>
      <c r="C43" s="6" t="b">
        <v>0</v>
      </c>
      <c r="D43" s="6" t="b">
        <v>1</v>
      </c>
      <c r="E43" s="6" t="b">
        <v>0</v>
      </c>
      <c r="F43" s="6" t="b">
        <v>0</v>
      </c>
      <c r="G43" s="6" t="b">
        <v>1</v>
      </c>
      <c r="H43" s="6" t="b">
        <v>0</v>
      </c>
      <c r="I43" s="6" t="b">
        <v>0</v>
      </c>
      <c r="J43" s="6" t="b">
        <v>0</v>
      </c>
      <c r="K43" s="6" t="b">
        <v>1</v>
      </c>
      <c r="L43" s="6" t="b">
        <v>0</v>
      </c>
      <c r="M43" s="45" t="b">
        <v>0</v>
      </c>
      <c r="N43" s="7" t="s">
        <v>162</v>
      </c>
      <c r="O43" s="7" t="s">
        <v>213</v>
      </c>
      <c r="P43" s="4"/>
      <c r="Q43" s="74" t="s">
        <v>206</v>
      </c>
      <c r="R43" s="4"/>
      <c r="S43" s="8">
        <v>0</v>
      </c>
      <c r="T43" s="8">
        <v>0</v>
      </c>
      <c r="U43" s="68">
        <v>0</v>
      </c>
      <c r="V43" s="6" t="b">
        <v>1</v>
      </c>
      <c r="W43" s="6" t="b">
        <v>1</v>
      </c>
      <c r="X43" s="6" t="b">
        <v>0</v>
      </c>
      <c r="Y43" s="36" t="b">
        <v>1</v>
      </c>
      <c r="Z43" s="6" t="b">
        <v>0</v>
      </c>
      <c r="AA43" s="6" t="b">
        <v>0</v>
      </c>
      <c r="AB43" s="6" t="b">
        <v>0</v>
      </c>
      <c r="AC43" s="6" t="b">
        <v>1</v>
      </c>
      <c r="AD43" s="6" t="b">
        <v>0</v>
      </c>
      <c r="AE43" s="6" t="b">
        <v>0</v>
      </c>
      <c r="AF43" s="6" t="b">
        <v>1</v>
      </c>
      <c r="AG43" s="6" t="b">
        <v>0</v>
      </c>
      <c r="AH43" s="6" t="b">
        <v>0</v>
      </c>
    </row>
    <row r="44" spans="1:34" ht="69.599999999999994" thickBot="1" x14ac:dyDescent="0.35">
      <c r="A44" s="57" t="s">
        <v>82</v>
      </c>
      <c r="B44" s="3" t="s">
        <v>83</v>
      </c>
      <c r="C44" s="6" t="b">
        <v>0</v>
      </c>
      <c r="D44" s="6" t="b">
        <v>1</v>
      </c>
      <c r="E44" s="6" t="b">
        <v>1</v>
      </c>
      <c r="F44" s="6" t="b">
        <v>0</v>
      </c>
      <c r="G44" s="6" t="b">
        <v>1</v>
      </c>
      <c r="H44" s="6" t="b">
        <v>0</v>
      </c>
      <c r="I44" s="6" t="b">
        <v>0</v>
      </c>
      <c r="J44" s="6" t="b">
        <v>0</v>
      </c>
      <c r="K44" s="6" t="b">
        <v>1</v>
      </c>
      <c r="L44" s="6" t="b">
        <v>0</v>
      </c>
      <c r="M44" s="45" t="b">
        <v>1</v>
      </c>
      <c r="N44" s="7" t="s">
        <v>178</v>
      </c>
      <c r="O44" s="4"/>
      <c r="P44" s="4"/>
      <c r="Q44" s="4" t="s">
        <v>181</v>
      </c>
      <c r="R44" s="4"/>
      <c r="S44" s="8">
        <v>11</v>
      </c>
      <c r="T44" s="8">
        <v>6</v>
      </c>
      <c r="U44" s="68">
        <v>6</v>
      </c>
      <c r="V44" s="6" t="b">
        <v>1</v>
      </c>
      <c r="W44" s="6" t="b">
        <v>1</v>
      </c>
      <c r="X44" s="6" t="b">
        <v>0</v>
      </c>
      <c r="Y44" s="36" t="b">
        <v>1</v>
      </c>
      <c r="Z44" s="6" t="b">
        <v>0</v>
      </c>
      <c r="AA44" s="6" t="b">
        <v>0</v>
      </c>
      <c r="AB44" s="6" t="b">
        <v>0</v>
      </c>
      <c r="AC44" s="6" t="b">
        <v>1</v>
      </c>
      <c r="AD44" s="6" t="b">
        <v>0</v>
      </c>
      <c r="AE44" s="6" t="b">
        <v>0</v>
      </c>
      <c r="AF44" s="6" t="b">
        <v>1</v>
      </c>
      <c r="AG44" s="6" t="b">
        <v>0</v>
      </c>
      <c r="AH44" s="6" t="b">
        <v>0</v>
      </c>
    </row>
    <row r="45" spans="1:34" ht="60" customHeight="1" thickBot="1" x14ac:dyDescent="0.35">
      <c r="A45" s="57" t="s">
        <v>84</v>
      </c>
      <c r="B45" s="3" t="s">
        <v>85</v>
      </c>
      <c r="C45" s="6" t="b">
        <v>0</v>
      </c>
      <c r="D45" s="6" t="b">
        <v>0</v>
      </c>
      <c r="E45" s="6" t="b">
        <v>0</v>
      </c>
      <c r="F45" s="6" t="b">
        <v>1</v>
      </c>
      <c r="G45" s="6" t="b">
        <v>0</v>
      </c>
      <c r="H45" s="6" t="b">
        <v>0</v>
      </c>
      <c r="I45" s="6" t="b">
        <v>0</v>
      </c>
      <c r="J45" s="6" t="b">
        <v>0</v>
      </c>
      <c r="K45" s="6" t="b">
        <v>1</v>
      </c>
      <c r="L45" s="6" t="b">
        <v>0</v>
      </c>
      <c r="M45" s="45" t="b">
        <v>0</v>
      </c>
      <c r="N45" s="7" t="s">
        <v>163</v>
      </c>
      <c r="O45" s="7" t="s">
        <v>214</v>
      </c>
      <c r="P45" s="4"/>
      <c r="Q45" s="4" t="s">
        <v>190</v>
      </c>
      <c r="R45" s="4"/>
      <c r="S45" s="8">
        <v>22</v>
      </c>
      <c r="T45" s="8">
        <v>15</v>
      </c>
      <c r="U45" s="68">
        <v>16</v>
      </c>
      <c r="V45" s="6" t="b">
        <v>1</v>
      </c>
      <c r="W45" s="6" t="b">
        <v>1</v>
      </c>
      <c r="X45" s="6" t="b">
        <v>0</v>
      </c>
      <c r="Y45" s="36" t="b">
        <v>1</v>
      </c>
      <c r="Z45" s="6" t="b">
        <v>0</v>
      </c>
      <c r="AA45" s="6" t="b">
        <v>0</v>
      </c>
      <c r="AB45" s="6" t="b">
        <v>0</v>
      </c>
      <c r="AC45" s="6" t="b">
        <v>0</v>
      </c>
      <c r="AD45" s="6" t="b">
        <v>0</v>
      </c>
      <c r="AE45" s="6" t="b">
        <v>0</v>
      </c>
      <c r="AF45" s="6" t="b">
        <v>0</v>
      </c>
      <c r="AG45" s="6" t="b">
        <v>0</v>
      </c>
      <c r="AH45" s="6" t="b">
        <v>0</v>
      </c>
    </row>
    <row r="46" spans="1:34" ht="28.2" thickBot="1" x14ac:dyDescent="0.35">
      <c r="A46" s="57" t="s">
        <v>86</v>
      </c>
      <c r="B46" s="3" t="s">
        <v>87</v>
      </c>
      <c r="C46" s="6" t="b">
        <v>0</v>
      </c>
      <c r="D46" s="6" t="b">
        <v>0</v>
      </c>
      <c r="E46" s="6" t="b">
        <v>0</v>
      </c>
      <c r="F46" s="6" t="b">
        <v>1</v>
      </c>
      <c r="G46" s="6" t="b">
        <v>0</v>
      </c>
      <c r="H46" s="6" t="b">
        <v>0</v>
      </c>
      <c r="I46" s="6" t="b">
        <v>0</v>
      </c>
      <c r="J46" s="6" t="b">
        <v>0</v>
      </c>
      <c r="K46" s="6" t="b">
        <v>1</v>
      </c>
      <c r="L46" s="6" t="b">
        <v>0</v>
      </c>
      <c r="M46" s="45" t="b">
        <v>1</v>
      </c>
      <c r="N46" s="7"/>
      <c r="O46" s="4"/>
      <c r="P46" s="4"/>
      <c r="Q46" s="4" t="s">
        <v>181</v>
      </c>
      <c r="R46" s="4"/>
      <c r="S46" s="8">
        <v>102</v>
      </c>
      <c r="T46" s="8">
        <v>32</v>
      </c>
      <c r="U46" s="68">
        <v>20</v>
      </c>
      <c r="V46" s="6" t="b">
        <v>1</v>
      </c>
      <c r="W46" s="6" t="b">
        <v>1</v>
      </c>
      <c r="X46" s="6" t="b">
        <v>0</v>
      </c>
      <c r="Y46" s="36" t="b">
        <v>1</v>
      </c>
      <c r="Z46" s="6" t="b">
        <v>0</v>
      </c>
      <c r="AA46" s="6" t="b">
        <v>0</v>
      </c>
      <c r="AB46" s="6" t="b">
        <v>0</v>
      </c>
      <c r="AC46" s="6" t="b">
        <v>0</v>
      </c>
      <c r="AD46" s="6" t="b">
        <v>0</v>
      </c>
      <c r="AE46" s="6" t="b">
        <v>0</v>
      </c>
      <c r="AF46" s="6" t="b">
        <v>0</v>
      </c>
      <c r="AG46" s="6" t="b">
        <v>0</v>
      </c>
      <c r="AH46" s="6" t="b">
        <v>1</v>
      </c>
    </row>
    <row r="47" spans="1:34" ht="69.599999999999994" thickBot="1" x14ac:dyDescent="0.35">
      <c r="A47" s="57" t="s">
        <v>88</v>
      </c>
      <c r="B47" s="3" t="s">
        <v>89</v>
      </c>
      <c r="C47" s="6" t="b">
        <v>0</v>
      </c>
      <c r="D47" s="6" t="b">
        <v>1</v>
      </c>
      <c r="E47" s="6" t="b">
        <v>0</v>
      </c>
      <c r="F47" s="6" t="b">
        <v>0</v>
      </c>
      <c r="G47" s="6" t="b">
        <v>1</v>
      </c>
      <c r="H47" s="6" t="b">
        <v>1</v>
      </c>
      <c r="I47" s="6" t="b">
        <v>0</v>
      </c>
      <c r="J47" s="6" t="b">
        <v>0</v>
      </c>
      <c r="K47" s="6" t="b">
        <v>0</v>
      </c>
      <c r="L47" s="6" t="b">
        <v>0</v>
      </c>
      <c r="M47" s="45" t="b">
        <v>0</v>
      </c>
      <c r="N47" s="7" t="s">
        <v>149</v>
      </c>
      <c r="O47" s="72" t="s">
        <v>223</v>
      </c>
      <c r="P47" s="4"/>
      <c r="Q47" s="4" t="s">
        <v>181</v>
      </c>
      <c r="R47" s="4"/>
      <c r="S47" s="8">
        <v>18</v>
      </c>
      <c r="T47" s="8">
        <v>19</v>
      </c>
      <c r="U47" s="68">
        <v>11</v>
      </c>
      <c r="V47" s="6" t="b">
        <v>1</v>
      </c>
      <c r="W47" s="6" t="b">
        <v>1</v>
      </c>
      <c r="X47" s="6" t="b">
        <v>0</v>
      </c>
      <c r="Y47" s="36" t="b">
        <v>1</v>
      </c>
      <c r="Z47" s="6" t="b">
        <v>0</v>
      </c>
      <c r="AA47" s="6" t="b">
        <v>0</v>
      </c>
      <c r="AB47" s="6" t="b">
        <v>0</v>
      </c>
      <c r="AC47" s="6" t="b">
        <v>1</v>
      </c>
      <c r="AD47" s="6" t="b">
        <v>0</v>
      </c>
      <c r="AE47" s="6" t="b">
        <v>0</v>
      </c>
      <c r="AF47" s="6" t="b">
        <v>1</v>
      </c>
      <c r="AG47" s="6" t="b">
        <v>0</v>
      </c>
      <c r="AH47" s="6" t="b">
        <v>0</v>
      </c>
    </row>
    <row r="48" spans="1:34" ht="90" customHeight="1" thickBot="1" x14ac:dyDescent="0.35">
      <c r="A48" s="57" t="s">
        <v>90</v>
      </c>
      <c r="B48" s="3" t="s">
        <v>91</v>
      </c>
      <c r="C48" s="6" t="b">
        <v>0</v>
      </c>
      <c r="D48" s="6" t="b">
        <v>1</v>
      </c>
      <c r="E48" s="6" t="b">
        <v>0</v>
      </c>
      <c r="F48" s="6" t="b">
        <v>0</v>
      </c>
      <c r="G48" s="6" t="b">
        <v>1</v>
      </c>
      <c r="H48" s="6" t="b">
        <v>0</v>
      </c>
      <c r="I48" s="6" t="b">
        <v>0</v>
      </c>
      <c r="J48" s="6" t="b">
        <v>0</v>
      </c>
      <c r="K48" s="6" t="b">
        <v>0</v>
      </c>
      <c r="L48" s="6" t="b">
        <v>0</v>
      </c>
      <c r="M48" s="49" t="b">
        <v>0</v>
      </c>
      <c r="N48" s="16"/>
      <c r="O48" s="72" t="s">
        <v>234</v>
      </c>
      <c r="P48" s="4"/>
      <c r="Q48" s="4" t="s">
        <v>190</v>
      </c>
      <c r="R48" s="4"/>
      <c r="S48" s="8">
        <v>31</v>
      </c>
      <c r="T48" s="8">
        <v>15</v>
      </c>
      <c r="U48" s="68">
        <v>18</v>
      </c>
      <c r="V48" s="6" t="b">
        <v>1</v>
      </c>
      <c r="W48" s="6" t="b">
        <v>1</v>
      </c>
      <c r="X48" s="6" t="b">
        <v>0</v>
      </c>
      <c r="Y48" s="36" t="b">
        <v>1</v>
      </c>
      <c r="Z48" s="6" t="b">
        <v>0</v>
      </c>
      <c r="AA48" s="6" t="b">
        <v>0</v>
      </c>
      <c r="AB48" s="6" t="b">
        <v>0</v>
      </c>
      <c r="AC48" s="6" t="b">
        <v>1</v>
      </c>
      <c r="AD48" s="6" t="b">
        <v>0</v>
      </c>
      <c r="AE48" s="6" t="b">
        <v>0</v>
      </c>
      <c r="AF48" s="6" t="b">
        <v>1</v>
      </c>
      <c r="AG48" s="6" t="b">
        <v>0</v>
      </c>
      <c r="AH48" s="6" t="b">
        <v>0</v>
      </c>
    </row>
    <row r="49" spans="1:34" ht="70.95" customHeight="1" thickBot="1" x14ac:dyDescent="0.35">
      <c r="A49" s="57" t="s">
        <v>92</v>
      </c>
      <c r="B49" s="3" t="s">
        <v>93</v>
      </c>
      <c r="C49" s="6" t="b">
        <v>0</v>
      </c>
      <c r="D49" s="6" t="b">
        <v>1</v>
      </c>
      <c r="E49" s="6" t="b">
        <v>0</v>
      </c>
      <c r="F49" s="6" t="b">
        <v>0</v>
      </c>
      <c r="G49" s="6" t="b">
        <v>1</v>
      </c>
      <c r="H49" s="6" t="b">
        <v>0</v>
      </c>
      <c r="I49" s="6" t="b">
        <v>0</v>
      </c>
      <c r="J49" s="6" t="b">
        <v>0</v>
      </c>
      <c r="K49" s="6" t="b">
        <v>0</v>
      </c>
      <c r="L49" s="6" t="b">
        <v>0</v>
      </c>
      <c r="M49" s="49" t="b">
        <v>0</v>
      </c>
      <c r="N49" s="19"/>
      <c r="O49" s="4"/>
      <c r="P49" s="4"/>
      <c r="Q49" s="4" t="s">
        <v>181</v>
      </c>
      <c r="R49" s="4"/>
      <c r="S49" s="8">
        <v>0</v>
      </c>
      <c r="T49" s="8">
        <v>0</v>
      </c>
      <c r="U49" s="68">
        <v>0</v>
      </c>
      <c r="V49" s="6" t="b">
        <v>0</v>
      </c>
      <c r="W49" s="6" t="b">
        <v>1</v>
      </c>
      <c r="X49" s="6" t="b">
        <v>0</v>
      </c>
      <c r="Y49" s="36" t="b">
        <v>0</v>
      </c>
      <c r="Z49" s="6" t="b">
        <v>0</v>
      </c>
      <c r="AA49" s="6" t="b">
        <v>0</v>
      </c>
      <c r="AB49" s="6" t="b">
        <v>0</v>
      </c>
      <c r="AC49" s="6" t="b">
        <v>1</v>
      </c>
      <c r="AD49" s="6" t="b">
        <v>0</v>
      </c>
      <c r="AE49" s="6" t="b">
        <v>0</v>
      </c>
      <c r="AF49" s="6" t="b">
        <v>1</v>
      </c>
      <c r="AG49" s="6" t="b">
        <v>0</v>
      </c>
      <c r="AH49" s="6" t="b">
        <v>0</v>
      </c>
    </row>
    <row r="50" spans="1:34" ht="300" customHeight="1" thickBot="1" x14ac:dyDescent="0.35">
      <c r="A50" s="57" t="s">
        <v>94</v>
      </c>
      <c r="B50" s="3" t="s">
        <v>95</v>
      </c>
      <c r="C50" s="6" t="b">
        <v>0</v>
      </c>
      <c r="D50" s="6" t="b">
        <v>1</v>
      </c>
      <c r="E50" s="6" t="b">
        <v>0</v>
      </c>
      <c r="F50" s="6" t="b">
        <v>0</v>
      </c>
      <c r="G50" s="6" t="b">
        <v>1</v>
      </c>
      <c r="H50" s="6" t="b">
        <v>0</v>
      </c>
      <c r="I50" s="6" t="b">
        <v>0</v>
      </c>
      <c r="J50" s="6" t="b">
        <v>0</v>
      </c>
      <c r="K50" s="6" t="b">
        <v>0</v>
      </c>
      <c r="L50" s="6" t="b">
        <v>0</v>
      </c>
      <c r="M50" s="45" t="b">
        <v>0</v>
      </c>
      <c r="N50" s="14"/>
      <c r="O50" s="7" t="s">
        <v>235</v>
      </c>
      <c r="P50" s="4"/>
      <c r="Q50" s="4" t="s">
        <v>190</v>
      </c>
      <c r="R50" s="4"/>
      <c r="S50" s="8">
        <v>15</v>
      </c>
      <c r="T50" s="8">
        <v>7</v>
      </c>
      <c r="U50" s="68">
        <v>8</v>
      </c>
      <c r="V50" s="6" t="b">
        <v>1</v>
      </c>
      <c r="W50" s="6" t="b">
        <v>1</v>
      </c>
      <c r="X50" s="6" t="b">
        <v>0</v>
      </c>
      <c r="Y50" s="36" t="b">
        <v>1</v>
      </c>
      <c r="Z50" s="6" t="b">
        <v>0</v>
      </c>
      <c r="AA50" s="6" t="b">
        <v>0</v>
      </c>
      <c r="AB50" s="6" t="b">
        <v>0</v>
      </c>
      <c r="AC50" s="6" t="b">
        <v>1</v>
      </c>
      <c r="AD50" s="6" t="b">
        <v>0</v>
      </c>
      <c r="AE50" s="6" t="b">
        <v>0</v>
      </c>
      <c r="AF50" s="6" t="b">
        <v>1</v>
      </c>
      <c r="AG50" s="6" t="b">
        <v>0</v>
      </c>
      <c r="AH50" s="6" t="b">
        <v>0</v>
      </c>
    </row>
    <row r="51" spans="1:34" ht="28.2" thickBot="1" x14ac:dyDescent="0.35">
      <c r="A51" s="57" t="s">
        <v>96</v>
      </c>
      <c r="B51" s="3" t="s">
        <v>97</v>
      </c>
      <c r="C51" s="6" t="b">
        <v>0</v>
      </c>
      <c r="D51" s="6" t="b">
        <v>1</v>
      </c>
      <c r="E51" s="6" t="b">
        <v>0</v>
      </c>
      <c r="F51" s="6" t="b">
        <v>0</v>
      </c>
      <c r="G51" s="6" t="b">
        <v>1</v>
      </c>
      <c r="H51" s="6" t="b">
        <v>0</v>
      </c>
      <c r="I51" s="6" t="b">
        <v>0</v>
      </c>
      <c r="J51" s="6" t="b">
        <v>0</v>
      </c>
      <c r="K51" s="6" t="b">
        <v>0</v>
      </c>
      <c r="L51" s="6" t="b">
        <v>0</v>
      </c>
      <c r="M51" s="45" t="b">
        <v>0</v>
      </c>
      <c r="N51" s="14"/>
      <c r="O51" s="4"/>
      <c r="P51" s="4"/>
      <c r="Q51" s="4" t="s">
        <v>181</v>
      </c>
      <c r="R51" s="4"/>
      <c r="S51" s="8">
        <v>21</v>
      </c>
      <c r="T51" s="8">
        <v>11</v>
      </c>
      <c r="U51" s="68">
        <v>6</v>
      </c>
      <c r="V51" s="6" t="b">
        <v>1</v>
      </c>
      <c r="W51" s="6" t="b">
        <v>1</v>
      </c>
      <c r="X51" s="6" t="b">
        <v>0</v>
      </c>
      <c r="Y51" s="36" t="b">
        <v>1</v>
      </c>
      <c r="Z51" s="6" t="b">
        <v>0</v>
      </c>
      <c r="AA51" s="6" t="b">
        <v>0</v>
      </c>
      <c r="AB51" s="6" t="b">
        <v>0</v>
      </c>
      <c r="AC51" s="6" t="b">
        <v>1</v>
      </c>
      <c r="AD51" s="6" t="b">
        <v>0</v>
      </c>
      <c r="AE51" s="6" t="b">
        <v>0</v>
      </c>
      <c r="AF51" s="6" t="b">
        <v>1</v>
      </c>
      <c r="AG51" s="6" t="b">
        <v>0</v>
      </c>
      <c r="AH51" s="6" t="b">
        <v>0</v>
      </c>
    </row>
    <row r="52" spans="1:34" ht="28.2" thickBot="1" x14ac:dyDescent="0.35">
      <c r="A52" s="57" t="s">
        <v>98</v>
      </c>
      <c r="B52" s="3" t="s">
        <v>99</v>
      </c>
      <c r="C52" s="6" t="b">
        <v>0</v>
      </c>
      <c r="D52" s="6" t="b">
        <v>1</v>
      </c>
      <c r="E52" s="6" t="b">
        <v>0</v>
      </c>
      <c r="F52" s="6" t="b">
        <v>0</v>
      </c>
      <c r="G52" s="6" t="b">
        <v>1</v>
      </c>
      <c r="H52" s="6" t="b">
        <v>0</v>
      </c>
      <c r="I52" s="6" t="b">
        <v>0</v>
      </c>
      <c r="J52" s="6" t="b">
        <v>0</v>
      </c>
      <c r="K52" s="6" t="b">
        <v>0</v>
      </c>
      <c r="L52" s="6" t="b">
        <v>0</v>
      </c>
      <c r="M52" s="45" t="b">
        <v>0</v>
      </c>
      <c r="N52" s="7"/>
      <c r="O52" s="4"/>
      <c r="P52" s="4"/>
      <c r="Q52" s="4" t="s">
        <v>181</v>
      </c>
      <c r="R52" s="4"/>
      <c r="S52" s="8">
        <v>17</v>
      </c>
      <c r="T52" s="8">
        <v>5</v>
      </c>
      <c r="U52" s="68">
        <v>4</v>
      </c>
      <c r="V52" s="6" t="b">
        <v>0</v>
      </c>
      <c r="W52" s="6" t="b">
        <v>1</v>
      </c>
      <c r="X52" s="6" t="b">
        <v>0</v>
      </c>
      <c r="Y52" s="36" t="b">
        <v>1</v>
      </c>
      <c r="Z52" s="6" t="b">
        <v>0</v>
      </c>
      <c r="AA52" s="6" t="b">
        <v>0</v>
      </c>
      <c r="AB52" s="6" t="b">
        <v>0</v>
      </c>
      <c r="AC52" s="6" t="b">
        <v>1</v>
      </c>
      <c r="AD52" s="6" t="b">
        <v>0</v>
      </c>
      <c r="AE52" s="6" t="b">
        <v>0</v>
      </c>
      <c r="AF52" s="6" t="b">
        <v>1</v>
      </c>
      <c r="AG52" s="6" t="b">
        <v>0</v>
      </c>
      <c r="AH52" s="6" t="b">
        <v>0</v>
      </c>
    </row>
    <row r="53" spans="1:34" ht="28.2" thickBot="1" x14ac:dyDescent="0.35">
      <c r="A53" s="57" t="s">
        <v>100</v>
      </c>
      <c r="B53" s="3" t="s">
        <v>101</v>
      </c>
      <c r="C53" s="6" t="b">
        <v>0</v>
      </c>
      <c r="D53" s="6" t="b">
        <v>1</v>
      </c>
      <c r="E53" s="6" t="b">
        <v>0</v>
      </c>
      <c r="F53" s="6" t="b">
        <v>0</v>
      </c>
      <c r="G53" s="6" t="b">
        <v>1</v>
      </c>
      <c r="H53" s="6" t="b">
        <v>0</v>
      </c>
      <c r="I53" s="6" t="b">
        <v>0</v>
      </c>
      <c r="J53" s="6" t="b">
        <v>0</v>
      </c>
      <c r="K53" s="6" t="b">
        <v>0</v>
      </c>
      <c r="L53" s="6" t="b">
        <v>0</v>
      </c>
      <c r="M53" s="45" t="b">
        <v>0</v>
      </c>
      <c r="N53" s="7"/>
      <c r="O53" s="7"/>
      <c r="P53" s="7"/>
      <c r="Q53" s="7" t="s">
        <v>181</v>
      </c>
      <c r="R53" s="7"/>
      <c r="S53" s="8">
        <v>1</v>
      </c>
      <c r="T53" s="8">
        <v>2</v>
      </c>
      <c r="U53" s="68">
        <v>2</v>
      </c>
      <c r="V53" s="6" t="b">
        <v>1</v>
      </c>
      <c r="W53" s="6" t="b">
        <v>1</v>
      </c>
      <c r="X53" s="6" t="b">
        <v>0</v>
      </c>
      <c r="Y53" s="36" t="b">
        <v>1</v>
      </c>
      <c r="Z53" s="6" t="b">
        <v>0</v>
      </c>
      <c r="AA53" s="6" t="b">
        <v>0</v>
      </c>
      <c r="AB53" s="6" t="b">
        <v>0</v>
      </c>
      <c r="AC53" s="6" t="b">
        <v>1</v>
      </c>
      <c r="AD53" s="6" t="b">
        <v>0</v>
      </c>
      <c r="AE53" s="6" t="b">
        <v>0</v>
      </c>
      <c r="AF53" s="6" t="b">
        <v>1</v>
      </c>
      <c r="AG53" s="6" t="b">
        <v>0</v>
      </c>
      <c r="AH53" s="6" t="b">
        <v>0</v>
      </c>
    </row>
    <row r="54" spans="1:34" ht="42" thickBot="1" x14ac:dyDescent="0.35">
      <c r="A54" s="57" t="s">
        <v>102</v>
      </c>
      <c r="B54" s="3" t="s">
        <v>103</v>
      </c>
      <c r="C54" s="6" t="b">
        <v>0</v>
      </c>
      <c r="D54" s="6" t="b">
        <v>1</v>
      </c>
      <c r="E54" s="6" t="b">
        <v>0</v>
      </c>
      <c r="F54" s="6" t="b">
        <v>0</v>
      </c>
      <c r="G54" s="6" t="b">
        <v>1</v>
      </c>
      <c r="H54" s="6" t="b">
        <v>0</v>
      </c>
      <c r="I54" s="6" t="b">
        <v>1</v>
      </c>
      <c r="J54" s="6" t="b">
        <v>1</v>
      </c>
      <c r="K54" s="6" t="b">
        <v>0</v>
      </c>
      <c r="L54" s="6" t="b">
        <v>0</v>
      </c>
      <c r="M54" s="45" t="b">
        <v>0</v>
      </c>
      <c r="N54" s="7" t="s">
        <v>225</v>
      </c>
      <c r="O54" s="7" t="s">
        <v>226</v>
      </c>
      <c r="P54" s="4"/>
      <c r="Q54" s="4" t="s">
        <v>190</v>
      </c>
      <c r="R54" s="4"/>
      <c r="S54" s="8">
        <v>3</v>
      </c>
      <c r="T54" s="8">
        <v>1</v>
      </c>
      <c r="U54" s="68">
        <v>1</v>
      </c>
      <c r="V54" s="6" t="b">
        <v>1</v>
      </c>
      <c r="W54" s="6" t="b">
        <v>1</v>
      </c>
      <c r="X54" s="6" t="b">
        <v>0</v>
      </c>
      <c r="Y54" s="36" t="b">
        <v>1</v>
      </c>
      <c r="Z54" s="6" t="b">
        <v>0</v>
      </c>
      <c r="AA54" s="6" t="b">
        <v>0</v>
      </c>
      <c r="AB54" s="6" t="b">
        <v>0</v>
      </c>
      <c r="AC54" s="6" t="b">
        <v>1</v>
      </c>
      <c r="AD54" s="6" t="b">
        <v>0</v>
      </c>
      <c r="AE54" s="6" t="b">
        <v>0</v>
      </c>
      <c r="AF54" s="6" t="b">
        <v>1</v>
      </c>
      <c r="AG54" s="6" t="b">
        <v>0</v>
      </c>
      <c r="AH54" s="6" t="b">
        <v>0</v>
      </c>
    </row>
    <row r="55" spans="1:34" ht="28.2" thickBot="1" x14ac:dyDescent="0.35">
      <c r="A55" s="57" t="s">
        <v>104</v>
      </c>
      <c r="B55" s="3" t="s">
        <v>105</v>
      </c>
      <c r="C55" s="6" t="b">
        <v>0</v>
      </c>
      <c r="D55" s="6" t="b">
        <v>1</v>
      </c>
      <c r="E55" s="6" t="b">
        <v>0</v>
      </c>
      <c r="F55" s="6" t="b">
        <v>0</v>
      </c>
      <c r="G55" s="6" t="b">
        <v>1</v>
      </c>
      <c r="H55" s="6" t="b">
        <v>0</v>
      </c>
      <c r="I55" s="6" t="b">
        <v>0</v>
      </c>
      <c r="J55" s="6" t="b">
        <v>0</v>
      </c>
      <c r="K55" s="6" t="b">
        <v>0</v>
      </c>
      <c r="L55" s="6" t="b">
        <v>0</v>
      </c>
      <c r="M55" s="45" t="b">
        <v>0</v>
      </c>
      <c r="N55" s="14"/>
      <c r="O55" s="14"/>
      <c r="P55" s="14"/>
      <c r="Q55" s="7" t="s">
        <v>181</v>
      </c>
      <c r="R55" s="14"/>
      <c r="S55" s="8">
        <v>2</v>
      </c>
      <c r="T55" s="8">
        <v>5</v>
      </c>
      <c r="U55" s="68">
        <v>5</v>
      </c>
      <c r="V55" s="6" t="b">
        <v>1</v>
      </c>
      <c r="W55" s="6" t="b">
        <v>1</v>
      </c>
      <c r="X55" s="6" t="b">
        <v>0</v>
      </c>
      <c r="Y55" s="36" t="b">
        <v>1</v>
      </c>
      <c r="Z55" s="6" t="b">
        <v>0</v>
      </c>
      <c r="AA55" s="6" t="b">
        <v>0</v>
      </c>
      <c r="AB55" s="6" t="b">
        <v>0</v>
      </c>
      <c r="AC55" s="6" t="b">
        <v>1</v>
      </c>
      <c r="AD55" s="6" t="b">
        <v>0</v>
      </c>
      <c r="AE55" s="6" t="b">
        <v>0</v>
      </c>
      <c r="AF55" s="6" t="b">
        <v>1</v>
      </c>
      <c r="AG55" s="6" t="b">
        <v>0</v>
      </c>
      <c r="AH55" s="6" t="b">
        <v>0</v>
      </c>
    </row>
    <row r="56" spans="1:34" ht="42" thickBot="1" x14ac:dyDescent="0.35">
      <c r="A56" s="57" t="s">
        <v>106</v>
      </c>
      <c r="B56" s="3" t="s">
        <v>107</v>
      </c>
      <c r="C56" s="6" t="b">
        <v>0</v>
      </c>
      <c r="D56" s="6" t="b">
        <v>1</v>
      </c>
      <c r="E56" s="6" t="b">
        <v>0</v>
      </c>
      <c r="F56" s="6" t="b">
        <v>0</v>
      </c>
      <c r="G56" s="6" t="b">
        <v>1</v>
      </c>
      <c r="H56" s="6" t="b">
        <v>0</v>
      </c>
      <c r="I56" s="6" t="b">
        <v>0</v>
      </c>
      <c r="J56" s="6" t="b">
        <v>0</v>
      </c>
      <c r="K56" s="6" t="b">
        <v>0</v>
      </c>
      <c r="L56" s="6" t="b">
        <v>0</v>
      </c>
      <c r="M56" s="45" t="b">
        <v>0</v>
      </c>
      <c r="N56" s="7" t="s">
        <v>144</v>
      </c>
      <c r="O56" s="7" t="s">
        <v>228</v>
      </c>
      <c r="P56" s="14"/>
      <c r="Q56" s="7" t="s">
        <v>190</v>
      </c>
      <c r="R56" s="14"/>
      <c r="S56" s="8">
        <v>36</v>
      </c>
      <c r="T56" s="8">
        <v>15</v>
      </c>
      <c r="U56" s="68">
        <v>15</v>
      </c>
      <c r="V56" s="6" t="b">
        <v>1</v>
      </c>
      <c r="W56" s="6" t="b">
        <v>1</v>
      </c>
      <c r="X56" s="6" t="b">
        <v>0</v>
      </c>
      <c r="Y56" s="36" t="b">
        <v>1</v>
      </c>
      <c r="Z56" s="6" t="b">
        <v>0</v>
      </c>
      <c r="AA56" s="6" t="b">
        <v>0</v>
      </c>
      <c r="AB56" s="6" t="b">
        <v>0</v>
      </c>
      <c r="AC56" s="6" t="b">
        <v>1</v>
      </c>
      <c r="AD56" s="6" t="b">
        <v>0</v>
      </c>
      <c r="AE56" s="6" t="b">
        <v>0</v>
      </c>
      <c r="AF56" s="6" t="b">
        <v>1</v>
      </c>
      <c r="AG56" s="6" t="b">
        <v>0</v>
      </c>
      <c r="AH56" s="6" t="b">
        <v>0</v>
      </c>
    </row>
    <row r="57" spans="1:34" ht="111" thickBot="1" x14ac:dyDescent="0.35">
      <c r="A57" s="57" t="s">
        <v>108</v>
      </c>
      <c r="B57" s="3" t="s">
        <v>109</v>
      </c>
      <c r="C57" s="6" t="b">
        <v>0</v>
      </c>
      <c r="D57" s="6" t="b">
        <v>0</v>
      </c>
      <c r="E57" s="6" t="b">
        <v>0</v>
      </c>
      <c r="F57" s="6" t="b">
        <v>0</v>
      </c>
      <c r="G57" s="6" t="b">
        <v>1</v>
      </c>
      <c r="H57" s="6" t="b">
        <v>1</v>
      </c>
      <c r="I57" s="6" t="b">
        <v>0</v>
      </c>
      <c r="J57" s="6" t="b">
        <v>0</v>
      </c>
      <c r="K57" s="6" t="b">
        <v>0</v>
      </c>
      <c r="L57" s="6" t="b">
        <v>0</v>
      </c>
      <c r="M57" s="45" t="b">
        <v>0</v>
      </c>
      <c r="N57" s="14"/>
      <c r="O57" s="7" t="s">
        <v>233</v>
      </c>
      <c r="P57" s="13"/>
      <c r="Q57" s="4" t="s">
        <v>190</v>
      </c>
      <c r="R57" s="13"/>
      <c r="S57" s="8">
        <v>4</v>
      </c>
      <c r="T57" s="8">
        <v>0</v>
      </c>
      <c r="U57" s="68">
        <v>0</v>
      </c>
      <c r="V57" s="6" t="b">
        <v>1</v>
      </c>
      <c r="W57" s="6" t="b">
        <v>1</v>
      </c>
      <c r="X57" s="6" t="b">
        <v>0</v>
      </c>
      <c r="Y57" s="36" t="b">
        <v>1</v>
      </c>
      <c r="Z57" s="6" t="b">
        <v>0</v>
      </c>
      <c r="AA57" s="6" t="b">
        <v>0</v>
      </c>
      <c r="AB57" s="6" t="b">
        <v>0</v>
      </c>
      <c r="AC57" s="6" t="b">
        <v>1</v>
      </c>
      <c r="AD57" s="6" t="b">
        <v>0</v>
      </c>
      <c r="AE57" s="6" t="b">
        <v>0</v>
      </c>
      <c r="AF57" s="6" t="b">
        <v>1</v>
      </c>
      <c r="AG57" s="6" t="b">
        <v>0</v>
      </c>
      <c r="AH57" s="6" t="b">
        <v>0</v>
      </c>
    </row>
    <row r="58" spans="1:34" ht="42" thickBot="1" x14ac:dyDescent="0.35">
      <c r="A58" s="57" t="s">
        <v>110</v>
      </c>
      <c r="B58" s="3" t="s">
        <v>111</v>
      </c>
      <c r="C58" s="6" t="b">
        <v>0</v>
      </c>
      <c r="D58" s="6" t="b">
        <v>1</v>
      </c>
      <c r="E58" s="6" t="b">
        <v>0</v>
      </c>
      <c r="F58" s="6" t="b">
        <v>0</v>
      </c>
      <c r="G58" s="6" t="b">
        <v>1</v>
      </c>
      <c r="H58" s="6" t="b">
        <v>0</v>
      </c>
      <c r="I58" s="6" t="b">
        <v>0</v>
      </c>
      <c r="J58" s="6" t="b">
        <v>0</v>
      </c>
      <c r="K58" s="6" t="b">
        <v>0</v>
      </c>
      <c r="L58" s="6" t="b">
        <v>0</v>
      </c>
      <c r="M58" s="45" t="b">
        <v>0</v>
      </c>
      <c r="N58" s="7" t="s">
        <v>180</v>
      </c>
      <c r="O58" s="7" t="s">
        <v>229</v>
      </c>
      <c r="P58" s="4"/>
      <c r="Q58" s="4" t="s">
        <v>181</v>
      </c>
      <c r="R58" s="4"/>
      <c r="S58" s="8">
        <v>39</v>
      </c>
      <c r="T58" s="8">
        <v>26</v>
      </c>
      <c r="U58" s="68">
        <v>31</v>
      </c>
      <c r="V58" s="6" t="b">
        <v>1</v>
      </c>
      <c r="W58" s="6" t="b">
        <v>1</v>
      </c>
      <c r="X58" s="6" t="b">
        <v>0</v>
      </c>
      <c r="Y58" s="36" t="b">
        <v>1</v>
      </c>
      <c r="Z58" s="6" t="b">
        <v>0</v>
      </c>
      <c r="AA58" s="6" t="b">
        <v>0</v>
      </c>
      <c r="AB58" s="6" t="b">
        <v>0</v>
      </c>
      <c r="AC58" s="6" t="b">
        <v>1</v>
      </c>
      <c r="AD58" s="6" t="b">
        <v>0</v>
      </c>
      <c r="AE58" s="6" t="b">
        <v>0</v>
      </c>
      <c r="AF58" s="6" t="b">
        <v>1</v>
      </c>
      <c r="AG58" s="6" t="b">
        <v>0</v>
      </c>
      <c r="AH58" s="6" t="b">
        <v>0</v>
      </c>
    </row>
    <row r="59" spans="1:34" ht="42" thickBot="1" x14ac:dyDescent="0.35">
      <c r="A59" s="57" t="s">
        <v>112</v>
      </c>
      <c r="B59" s="3" t="s">
        <v>113</v>
      </c>
      <c r="C59" s="6" t="b">
        <v>0</v>
      </c>
      <c r="D59" s="6" t="b">
        <v>0</v>
      </c>
      <c r="E59" s="6" t="b">
        <v>0</v>
      </c>
      <c r="F59" s="6" t="b">
        <v>0</v>
      </c>
      <c r="G59" s="6" t="b">
        <v>1</v>
      </c>
      <c r="H59" s="6" t="b">
        <v>0</v>
      </c>
      <c r="I59" s="6" t="b">
        <v>0</v>
      </c>
      <c r="J59" s="6" t="b">
        <v>0</v>
      </c>
      <c r="K59" s="6" t="b">
        <v>0</v>
      </c>
      <c r="L59" s="6" t="b">
        <v>0</v>
      </c>
      <c r="M59" s="45" t="b">
        <v>0</v>
      </c>
      <c r="N59" s="7" t="s">
        <v>180</v>
      </c>
      <c r="O59" s="7" t="s">
        <v>224</v>
      </c>
      <c r="P59" s="4"/>
      <c r="Q59" s="4" t="s">
        <v>190</v>
      </c>
      <c r="R59" s="4"/>
      <c r="S59" s="8">
        <v>5</v>
      </c>
      <c r="T59" s="8">
        <v>14</v>
      </c>
      <c r="U59" s="68">
        <v>8</v>
      </c>
      <c r="V59" s="6" t="b">
        <v>1</v>
      </c>
      <c r="W59" s="6" t="b">
        <v>1</v>
      </c>
      <c r="X59" s="6" t="b">
        <v>0</v>
      </c>
      <c r="Y59" s="36" t="b">
        <v>1</v>
      </c>
      <c r="Z59" s="6" t="b">
        <v>0</v>
      </c>
      <c r="AA59" s="6" t="b">
        <v>0</v>
      </c>
      <c r="AB59" s="6" t="b">
        <v>0</v>
      </c>
      <c r="AC59" s="6" t="b">
        <v>1</v>
      </c>
      <c r="AD59" s="6" t="b">
        <v>0</v>
      </c>
      <c r="AE59" s="6" t="b">
        <v>0</v>
      </c>
      <c r="AF59" s="6" t="b">
        <v>1</v>
      </c>
      <c r="AG59" s="6" t="b">
        <v>0</v>
      </c>
      <c r="AH59" s="6" t="b">
        <v>0</v>
      </c>
    </row>
    <row r="60" spans="1:34" ht="42" thickBot="1" x14ac:dyDescent="0.35">
      <c r="A60" s="57" t="s">
        <v>114</v>
      </c>
      <c r="B60" s="3" t="s">
        <v>115</v>
      </c>
      <c r="C60" s="6" t="b">
        <v>0</v>
      </c>
      <c r="D60" s="6" t="b">
        <v>0</v>
      </c>
      <c r="E60" s="6" t="b">
        <v>0</v>
      </c>
      <c r="F60" s="6" t="b">
        <v>0</v>
      </c>
      <c r="G60" s="6" t="b">
        <v>0</v>
      </c>
      <c r="H60" s="6" t="b">
        <v>0</v>
      </c>
      <c r="I60" s="6" t="b">
        <v>0</v>
      </c>
      <c r="J60" s="6" t="b">
        <v>1</v>
      </c>
      <c r="K60" s="6" t="b">
        <v>1</v>
      </c>
      <c r="L60" s="6" t="b">
        <v>0</v>
      </c>
      <c r="M60" s="49" t="b">
        <v>1</v>
      </c>
      <c r="N60" s="71" t="s">
        <v>164</v>
      </c>
      <c r="O60" s="17" t="s">
        <v>230</v>
      </c>
      <c r="P60" s="17"/>
      <c r="Q60" s="17" t="s">
        <v>190</v>
      </c>
      <c r="R60" s="17"/>
      <c r="S60" s="8">
        <v>46</v>
      </c>
      <c r="T60" s="8">
        <v>29</v>
      </c>
      <c r="U60" s="68">
        <v>17</v>
      </c>
      <c r="V60" s="6" t="b">
        <v>1</v>
      </c>
      <c r="W60" s="6" t="b">
        <v>1</v>
      </c>
      <c r="X60" s="6" t="b">
        <v>0</v>
      </c>
      <c r="Y60" s="36" t="b">
        <v>1</v>
      </c>
      <c r="Z60" s="6" t="b">
        <v>0</v>
      </c>
      <c r="AA60" s="6" t="b">
        <v>0</v>
      </c>
      <c r="AB60" s="6" t="b">
        <v>0</v>
      </c>
      <c r="AC60" s="6" t="b">
        <v>0</v>
      </c>
      <c r="AD60" s="6" t="b">
        <v>0</v>
      </c>
      <c r="AE60" s="6" t="b">
        <v>0</v>
      </c>
      <c r="AF60" s="6" t="b">
        <v>0</v>
      </c>
      <c r="AG60" s="6" t="b">
        <v>0</v>
      </c>
      <c r="AH60" s="6" t="b">
        <v>0</v>
      </c>
    </row>
    <row r="61" spans="1:34" ht="42" thickBot="1" x14ac:dyDescent="0.35">
      <c r="A61" s="57" t="s">
        <v>116</v>
      </c>
      <c r="B61" s="3" t="s">
        <v>117</v>
      </c>
      <c r="C61" s="6" t="b">
        <v>0</v>
      </c>
      <c r="D61" s="6" t="b">
        <v>1</v>
      </c>
      <c r="E61" s="6" t="b">
        <v>0</v>
      </c>
      <c r="F61" s="6" t="b">
        <v>0</v>
      </c>
      <c r="G61" s="6" t="b">
        <v>0</v>
      </c>
      <c r="H61" s="6" t="b">
        <v>0</v>
      </c>
      <c r="I61" s="6" t="b">
        <v>0</v>
      </c>
      <c r="J61" s="6" t="b">
        <v>1</v>
      </c>
      <c r="K61" s="6" t="b">
        <v>0</v>
      </c>
      <c r="L61" s="6" t="b">
        <v>0</v>
      </c>
      <c r="M61" s="45" t="b">
        <v>0</v>
      </c>
      <c r="N61" s="7" t="s">
        <v>180</v>
      </c>
      <c r="O61" s="4"/>
      <c r="P61" s="4"/>
      <c r="Q61" s="4" t="s">
        <v>181</v>
      </c>
      <c r="R61" s="4"/>
      <c r="S61" s="8">
        <v>30</v>
      </c>
      <c r="T61" s="8">
        <v>6</v>
      </c>
      <c r="U61" s="68">
        <v>6</v>
      </c>
      <c r="V61" s="6" t="b">
        <v>1</v>
      </c>
      <c r="W61" s="6" t="b">
        <v>1</v>
      </c>
      <c r="X61" s="6" t="b">
        <v>0</v>
      </c>
      <c r="Y61" s="36" t="b">
        <v>1</v>
      </c>
      <c r="Z61" s="6" t="b">
        <v>0</v>
      </c>
      <c r="AA61" s="6" t="b">
        <v>0</v>
      </c>
      <c r="AB61" s="6" t="b">
        <v>0</v>
      </c>
      <c r="AC61" s="6" t="b">
        <v>0</v>
      </c>
      <c r="AD61" s="6" t="b">
        <v>0</v>
      </c>
      <c r="AE61" s="6" t="b">
        <v>0</v>
      </c>
      <c r="AF61" s="6" t="b">
        <v>0</v>
      </c>
      <c r="AG61" s="6" t="b">
        <v>0</v>
      </c>
      <c r="AH61" s="6" t="b">
        <v>0</v>
      </c>
    </row>
    <row r="62" spans="1:34" ht="28.2" thickBot="1" x14ac:dyDescent="0.35">
      <c r="A62" s="57" t="s">
        <v>118</v>
      </c>
      <c r="B62" s="3" t="s">
        <v>119</v>
      </c>
      <c r="C62" s="6" t="b">
        <v>0</v>
      </c>
      <c r="D62" s="6" t="b">
        <v>1</v>
      </c>
      <c r="E62" s="6" t="b">
        <v>0</v>
      </c>
      <c r="F62" s="6" t="b">
        <v>0</v>
      </c>
      <c r="G62" s="6" t="b">
        <v>1</v>
      </c>
      <c r="H62" s="6" t="b">
        <v>0</v>
      </c>
      <c r="I62" s="6" t="b">
        <v>0</v>
      </c>
      <c r="J62" s="6" t="b">
        <v>0</v>
      </c>
      <c r="K62" s="6" t="b">
        <v>0</v>
      </c>
      <c r="L62" s="6" t="b">
        <v>0</v>
      </c>
      <c r="M62" s="45" t="b">
        <v>0</v>
      </c>
      <c r="N62" s="7"/>
      <c r="O62" s="4" t="s">
        <v>231</v>
      </c>
      <c r="P62" s="4"/>
      <c r="Q62" s="4" t="s">
        <v>190</v>
      </c>
      <c r="R62" s="4"/>
      <c r="S62" s="8">
        <v>15</v>
      </c>
      <c r="T62" s="8">
        <v>13</v>
      </c>
      <c r="U62" s="68">
        <v>5</v>
      </c>
      <c r="V62" s="6" t="b">
        <v>1</v>
      </c>
      <c r="W62" s="6" t="b">
        <v>1</v>
      </c>
      <c r="X62" s="6" t="b">
        <v>0</v>
      </c>
      <c r="Y62" s="36" t="b">
        <v>1</v>
      </c>
      <c r="Z62" s="6" t="b">
        <v>0</v>
      </c>
      <c r="AA62" s="6" t="b">
        <v>0</v>
      </c>
      <c r="AB62" s="6" t="b">
        <v>0</v>
      </c>
      <c r="AC62" s="6" t="b">
        <v>1</v>
      </c>
      <c r="AD62" s="6" t="b">
        <v>0</v>
      </c>
      <c r="AE62" s="6" t="b">
        <v>0</v>
      </c>
      <c r="AF62" s="6" t="b">
        <v>1</v>
      </c>
      <c r="AG62" s="6" t="b">
        <v>0</v>
      </c>
      <c r="AH62" s="6" t="b">
        <v>0</v>
      </c>
    </row>
    <row r="63" spans="1:34" ht="42" thickBot="1" x14ac:dyDescent="0.35">
      <c r="A63" s="57" t="s">
        <v>120</v>
      </c>
      <c r="B63" s="3" t="s">
        <v>121</v>
      </c>
      <c r="C63" s="6" t="b">
        <v>0</v>
      </c>
      <c r="D63" s="6" t="b">
        <v>1</v>
      </c>
      <c r="E63" s="6" t="b">
        <v>0</v>
      </c>
      <c r="F63" s="6" t="b">
        <v>0</v>
      </c>
      <c r="G63" s="6" t="b">
        <v>1</v>
      </c>
      <c r="H63" s="6" t="b">
        <v>0</v>
      </c>
      <c r="I63" s="6" t="b">
        <v>1</v>
      </c>
      <c r="J63" s="6" t="b">
        <v>0</v>
      </c>
      <c r="K63" s="6" t="b">
        <v>0</v>
      </c>
      <c r="L63" s="6" t="b">
        <v>0</v>
      </c>
      <c r="M63" s="45" t="b">
        <v>0</v>
      </c>
      <c r="N63" s="7" t="s">
        <v>153</v>
      </c>
      <c r="O63" s="7" t="s">
        <v>227</v>
      </c>
      <c r="P63" s="7"/>
      <c r="Q63" s="7" t="s">
        <v>190</v>
      </c>
      <c r="R63" s="7"/>
      <c r="S63" s="8">
        <v>11</v>
      </c>
      <c r="T63" s="8">
        <v>5</v>
      </c>
      <c r="U63" s="68">
        <v>0</v>
      </c>
      <c r="V63" s="6" t="b">
        <v>1</v>
      </c>
      <c r="W63" s="6" t="b">
        <v>1</v>
      </c>
      <c r="X63" s="6" t="b">
        <v>0</v>
      </c>
      <c r="Y63" s="36" t="b">
        <v>1</v>
      </c>
      <c r="Z63" s="6" t="b">
        <v>0</v>
      </c>
      <c r="AA63" s="6" t="b">
        <v>0</v>
      </c>
      <c r="AB63" s="6" t="b">
        <v>0</v>
      </c>
      <c r="AC63" s="6" t="b">
        <v>1</v>
      </c>
      <c r="AD63" s="6" t="b">
        <v>0</v>
      </c>
      <c r="AE63" s="6" t="b">
        <v>0</v>
      </c>
      <c r="AF63" s="6" t="b">
        <v>1</v>
      </c>
      <c r="AG63" s="6" t="b">
        <v>0</v>
      </c>
      <c r="AH63" s="6" t="b">
        <v>0</v>
      </c>
    </row>
    <row r="64" spans="1:34" ht="124.8" thickBot="1" x14ac:dyDescent="0.35">
      <c r="A64" s="57" t="s">
        <v>122</v>
      </c>
      <c r="B64" s="3" t="s">
        <v>123</v>
      </c>
      <c r="C64" s="6" t="b">
        <v>0</v>
      </c>
      <c r="D64" s="6" t="b">
        <v>1</v>
      </c>
      <c r="E64" s="6" t="b">
        <v>0</v>
      </c>
      <c r="F64" s="6" t="b">
        <v>0</v>
      </c>
      <c r="G64" s="6" t="b">
        <v>0</v>
      </c>
      <c r="H64" s="6" t="b">
        <v>1</v>
      </c>
      <c r="I64" s="6" t="b">
        <v>1</v>
      </c>
      <c r="J64" s="6" t="b">
        <v>0</v>
      </c>
      <c r="K64" s="6" t="b">
        <v>0</v>
      </c>
      <c r="L64" s="6" t="b">
        <v>0</v>
      </c>
      <c r="M64" s="45" t="b">
        <v>0</v>
      </c>
      <c r="N64" s="7"/>
      <c r="O64" s="72" t="s">
        <v>253</v>
      </c>
      <c r="P64" s="7"/>
      <c r="Q64" s="7" t="s">
        <v>190</v>
      </c>
      <c r="R64" s="7"/>
      <c r="S64" s="8">
        <v>1</v>
      </c>
      <c r="T64" s="8">
        <v>0</v>
      </c>
      <c r="U64" s="68">
        <v>0</v>
      </c>
      <c r="V64" s="6" t="b">
        <v>1</v>
      </c>
      <c r="W64" s="6" t="b">
        <v>1</v>
      </c>
      <c r="X64" s="6" t="b">
        <v>0</v>
      </c>
      <c r="Y64" s="36" t="b">
        <v>1</v>
      </c>
      <c r="Z64" s="6" t="b">
        <v>0</v>
      </c>
      <c r="AA64" s="6" t="b">
        <v>0</v>
      </c>
      <c r="AB64" s="6" t="b">
        <v>0</v>
      </c>
      <c r="AC64" s="6" t="b">
        <v>1</v>
      </c>
      <c r="AD64" s="6" t="b">
        <v>0</v>
      </c>
      <c r="AE64" s="6" t="b">
        <v>0</v>
      </c>
      <c r="AF64" s="6" t="b">
        <v>1</v>
      </c>
      <c r="AG64" s="6" t="b">
        <v>0</v>
      </c>
      <c r="AH64" s="6" t="b">
        <v>0</v>
      </c>
    </row>
    <row r="65" spans="1:34" ht="42" thickBot="1" x14ac:dyDescent="0.35">
      <c r="A65" s="57" t="s">
        <v>124</v>
      </c>
      <c r="B65" s="3" t="s">
        <v>125</v>
      </c>
      <c r="C65" s="6" t="b">
        <v>0</v>
      </c>
      <c r="D65" s="6" t="b">
        <v>0</v>
      </c>
      <c r="E65" s="6" t="b">
        <v>0</v>
      </c>
      <c r="F65" s="6" t="b">
        <v>1</v>
      </c>
      <c r="G65" s="6" t="b">
        <v>0</v>
      </c>
      <c r="H65" s="6" t="b">
        <v>1</v>
      </c>
      <c r="I65" s="6" t="b">
        <v>0</v>
      </c>
      <c r="J65" s="6" t="b">
        <v>0</v>
      </c>
      <c r="K65" s="6" t="b">
        <v>0</v>
      </c>
      <c r="L65" s="6" t="b">
        <v>0</v>
      </c>
      <c r="M65" s="45" t="b">
        <v>0</v>
      </c>
      <c r="N65" s="7"/>
      <c r="O65" s="7"/>
      <c r="P65" s="7"/>
      <c r="Q65" s="7" t="s">
        <v>181</v>
      </c>
      <c r="R65" s="7"/>
      <c r="S65" s="8">
        <v>10</v>
      </c>
      <c r="T65" s="8">
        <v>11</v>
      </c>
      <c r="U65" s="68">
        <v>5</v>
      </c>
      <c r="V65" s="6" t="b">
        <v>1</v>
      </c>
      <c r="W65" s="6" t="b">
        <v>1</v>
      </c>
      <c r="X65" s="6" t="b">
        <v>0</v>
      </c>
      <c r="Y65" s="36" t="b">
        <v>1</v>
      </c>
      <c r="Z65" s="6" t="b">
        <v>0</v>
      </c>
      <c r="AA65" s="6" t="b">
        <v>0</v>
      </c>
      <c r="AB65" s="6" t="b">
        <v>0</v>
      </c>
      <c r="AC65" s="6" t="b">
        <v>1</v>
      </c>
      <c r="AD65" s="6" t="b">
        <v>0</v>
      </c>
      <c r="AE65" s="6" t="b">
        <v>0</v>
      </c>
      <c r="AF65" s="6" t="b">
        <v>1</v>
      </c>
      <c r="AG65" s="6" t="b">
        <v>0</v>
      </c>
      <c r="AH65" s="6" t="b">
        <v>1</v>
      </c>
    </row>
    <row r="66" spans="1:34" ht="28.2" thickBot="1" x14ac:dyDescent="0.35">
      <c r="A66" s="57" t="s">
        <v>126</v>
      </c>
      <c r="B66" s="3" t="s">
        <v>127</v>
      </c>
      <c r="C66" s="6" t="b">
        <v>0</v>
      </c>
      <c r="D66" s="6" t="b">
        <v>0</v>
      </c>
      <c r="E66" s="6" t="b">
        <v>0</v>
      </c>
      <c r="F66" s="6" t="b">
        <v>0</v>
      </c>
      <c r="G66" s="6" t="b">
        <v>0</v>
      </c>
      <c r="H66" s="6" t="b">
        <v>0</v>
      </c>
      <c r="I66" s="6" t="b">
        <v>0</v>
      </c>
      <c r="J66" s="6" t="b">
        <v>0</v>
      </c>
      <c r="K66" s="6" t="b">
        <v>0</v>
      </c>
      <c r="L66" s="6" t="b">
        <v>1</v>
      </c>
      <c r="M66" s="45" t="b">
        <v>1</v>
      </c>
      <c r="N66" s="7"/>
      <c r="O66" s="7"/>
      <c r="P66" s="7"/>
      <c r="Q66" s="7" t="s">
        <v>181</v>
      </c>
      <c r="R66" s="7"/>
      <c r="S66" s="8">
        <v>1</v>
      </c>
      <c r="T66" s="8">
        <v>0</v>
      </c>
      <c r="U66" s="68">
        <v>1</v>
      </c>
      <c r="V66" s="6" t="b">
        <v>1</v>
      </c>
      <c r="W66" s="6" t="b">
        <v>1</v>
      </c>
      <c r="X66" s="6" t="b">
        <v>0</v>
      </c>
      <c r="Y66" s="36" t="b">
        <v>1</v>
      </c>
      <c r="Z66" s="6" t="b">
        <v>0</v>
      </c>
      <c r="AA66" s="6" t="b">
        <v>0</v>
      </c>
      <c r="AB66" s="6" t="b">
        <v>0</v>
      </c>
      <c r="AC66" s="6" t="b">
        <v>0</v>
      </c>
      <c r="AD66" s="6" t="b">
        <v>0</v>
      </c>
      <c r="AE66" s="6" t="b">
        <v>0</v>
      </c>
      <c r="AF66" s="6" t="b">
        <v>0</v>
      </c>
      <c r="AG66" s="6" t="b">
        <v>0</v>
      </c>
      <c r="AH66" s="6" t="b">
        <v>0</v>
      </c>
    </row>
    <row r="67" spans="1:34" ht="28.2" thickBot="1" x14ac:dyDescent="0.35">
      <c r="A67" s="57" t="s">
        <v>128</v>
      </c>
      <c r="B67" s="3" t="s">
        <v>129</v>
      </c>
      <c r="C67" s="6" t="b">
        <v>0</v>
      </c>
      <c r="D67" s="6" t="b">
        <v>0</v>
      </c>
      <c r="E67" s="6" t="b">
        <v>0</v>
      </c>
      <c r="F67" s="6" t="b">
        <v>0</v>
      </c>
      <c r="G67" s="6" t="b">
        <v>0</v>
      </c>
      <c r="H67" s="6" t="b">
        <v>0</v>
      </c>
      <c r="I67" s="6" t="b">
        <v>1</v>
      </c>
      <c r="J67" s="6" t="b">
        <v>1</v>
      </c>
      <c r="K67" s="6" t="b">
        <v>1</v>
      </c>
      <c r="L67" s="6" t="b">
        <v>0</v>
      </c>
      <c r="M67" s="45" t="b">
        <v>0</v>
      </c>
      <c r="N67" s="7"/>
      <c r="O67" s="7"/>
      <c r="P67" s="7"/>
      <c r="Q67" s="7" t="s">
        <v>181</v>
      </c>
      <c r="R67" s="7"/>
      <c r="S67" s="8">
        <v>17</v>
      </c>
      <c r="T67" s="8">
        <v>8</v>
      </c>
      <c r="U67" s="68">
        <v>9</v>
      </c>
      <c r="V67" s="6" t="b">
        <v>1</v>
      </c>
      <c r="W67" s="6" t="b">
        <v>1</v>
      </c>
      <c r="X67" s="6" t="b">
        <v>0</v>
      </c>
      <c r="Y67" s="36" t="b">
        <v>1</v>
      </c>
      <c r="Z67" s="6" t="b">
        <v>0</v>
      </c>
      <c r="AA67" s="6" t="b">
        <v>0</v>
      </c>
      <c r="AB67" s="6" t="b">
        <v>0</v>
      </c>
      <c r="AC67" s="6" t="b">
        <v>0</v>
      </c>
      <c r="AD67" s="6" t="b">
        <v>0</v>
      </c>
      <c r="AE67" s="6" t="b">
        <v>0</v>
      </c>
      <c r="AF67" s="6" t="b">
        <v>0</v>
      </c>
      <c r="AG67" s="6" t="b">
        <v>0</v>
      </c>
      <c r="AH67" s="6" t="b">
        <v>0</v>
      </c>
    </row>
    <row r="68" spans="1:34" ht="28.2" thickBot="1" x14ac:dyDescent="0.35">
      <c r="A68" s="57" t="s">
        <v>130</v>
      </c>
      <c r="B68" s="3" t="s">
        <v>131</v>
      </c>
      <c r="C68" s="6" t="b">
        <v>0</v>
      </c>
      <c r="D68" s="6" t="b">
        <v>0</v>
      </c>
      <c r="E68" s="6" t="b">
        <v>0</v>
      </c>
      <c r="F68" s="6" t="b">
        <v>0</v>
      </c>
      <c r="G68" s="6" t="b">
        <v>0</v>
      </c>
      <c r="H68" s="6" t="b">
        <v>0</v>
      </c>
      <c r="I68" s="6" t="b">
        <v>1</v>
      </c>
      <c r="J68" s="6" t="b">
        <v>1</v>
      </c>
      <c r="K68" s="6" t="b">
        <v>1</v>
      </c>
      <c r="L68" s="6" t="b">
        <v>0</v>
      </c>
      <c r="M68" s="45" t="b">
        <v>1</v>
      </c>
      <c r="N68" s="7"/>
      <c r="O68" s="7"/>
      <c r="P68" s="7"/>
      <c r="Q68" s="7" t="s">
        <v>181</v>
      </c>
      <c r="R68" s="7"/>
      <c r="S68" s="8">
        <v>4</v>
      </c>
      <c r="T68" s="8">
        <v>1</v>
      </c>
      <c r="U68" s="68">
        <v>3</v>
      </c>
      <c r="V68" s="6" t="b">
        <v>1</v>
      </c>
      <c r="W68" s="6" t="b">
        <v>1</v>
      </c>
      <c r="X68" s="6" t="b">
        <v>0</v>
      </c>
      <c r="Y68" s="36" t="b">
        <v>1</v>
      </c>
      <c r="Z68" s="6" t="b">
        <v>0</v>
      </c>
      <c r="AA68" s="6" t="b">
        <v>0</v>
      </c>
      <c r="AB68" s="6" t="b">
        <v>0</v>
      </c>
      <c r="AC68" s="6" t="b">
        <v>0</v>
      </c>
      <c r="AD68" s="6" t="b">
        <v>0</v>
      </c>
      <c r="AE68" s="6" t="b">
        <v>0</v>
      </c>
      <c r="AF68" s="6" t="b">
        <v>0</v>
      </c>
      <c r="AG68" s="6" t="b">
        <v>0</v>
      </c>
      <c r="AH68" s="6" t="b">
        <v>0</v>
      </c>
    </row>
    <row r="69" spans="1:34" ht="69.599999999999994" thickBot="1" x14ac:dyDescent="0.35">
      <c r="A69" s="57" t="s">
        <v>132</v>
      </c>
      <c r="B69" s="3" t="s">
        <v>133</v>
      </c>
      <c r="C69" s="6" t="b">
        <v>0</v>
      </c>
      <c r="D69" s="6" t="b">
        <v>0</v>
      </c>
      <c r="E69" s="6" t="b">
        <v>0</v>
      </c>
      <c r="F69" s="6" t="b">
        <v>0</v>
      </c>
      <c r="G69" s="6" t="b">
        <v>0</v>
      </c>
      <c r="H69" s="6" t="b">
        <v>0</v>
      </c>
      <c r="I69" s="6" t="b">
        <v>0</v>
      </c>
      <c r="J69" s="6" t="b">
        <v>1</v>
      </c>
      <c r="K69" s="6" t="b">
        <v>0</v>
      </c>
      <c r="L69" s="6" t="b">
        <v>0</v>
      </c>
      <c r="M69" s="45" t="b">
        <v>0</v>
      </c>
      <c r="N69" s="7" t="s">
        <v>137</v>
      </c>
      <c r="O69" s="75" t="s">
        <v>232</v>
      </c>
      <c r="P69" s="7"/>
      <c r="Q69" s="75" t="s">
        <v>190</v>
      </c>
      <c r="R69" s="7"/>
      <c r="S69" s="8">
        <v>0</v>
      </c>
      <c r="T69" s="8">
        <v>0</v>
      </c>
      <c r="U69" s="68">
        <v>0</v>
      </c>
      <c r="V69" s="6" t="b">
        <v>1</v>
      </c>
      <c r="W69" s="6" t="b">
        <v>1</v>
      </c>
      <c r="X69" s="6" t="b">
        <v>0</v>
      </c>
      <c r="Y69" s="36" t="b">
        <v>1</v>
      </c>
      <c r="Z69" s="6" t="b">
        <v>0</v>
      </c>
      <c r="AA69" s="6" t="b">
        <v>0</v>
      </c>
      <c r="AB69" s="6" t="b">
        <v>0</v>
      </c>
      <c r="AC69" s="6" t="b">
        <v>0</v>
      </c>
      <c r="AD69" s="6" t="b">
        <v>0</v>
      </c>
      <c r="AE69" s="6" t="b">
        <v>0</v>
      </c>
      <c r="AF69" s="6" t="b">
        <v>0</v>
      </c>
      <c r="AG69" s="6" t="b">
        <v>0</v>
      </c>
      <c r="AH69" s="6" t="b">
        <v>0</v>
      </c>
    </row>
    <row r="70" spans="1:34" ht="55.2" x14ac:dyDescent="0.3">
      <c r="A70" s="59" t="s">
        <v>134</v>
      </c>
      <c r="B70" s="5" t="s">
        <v>135</v>
      </c>
      <c r="C70" s="20" t="b">
        <v>0</v>
      </c>
      <c r="D70" s="20" t="b">
        <v>0</v>
      </c>
      <c r="E70" s="20" t="b">
        <v>1</v>
      </c>
      <c r="F70" s="20" t="b">
        <v>0</v>
      </c>
      <c r="G70" s="20" t="b">
        <v>0</v>
      </c>
      <c r="H70" s="20" t="b">
        <v>0</v>
      </c>
      <c r="I70" s="20" t="b">
        <v>0</v>
      </c>
      <c r="J70" s="20" t="b">
        <v>0</v>
      </c>
      <c r="K70" s="20" t="b">
        <v>0</v>
      </c>
      <c r="L70" s="20" t="b">
        <v>0</v>
      </c>
      <c r="M70" s="50" t="b">
        <v>1</v>
      </c>
      <c r="N70" s="15" t="s">
        <v>257</v>
      </c>
      <c r="O70" s="15" t="s">
        <v>258</v>
      </c>
      <c r="P70" s="15"/>
      <c r="Q70" s="15" t="s">
        <v>190</v>
      </c>
      <c r="R70" s="15"/>
      <c r="S70" s="9">
        <v>0</v>
      </c>
      <c r="T70" s="9">
        <v>0</v>
      </c>
      <c r="U70" s="69">
        <v>0</v>
      </c>
      <c r="V70" s="6" t="b">
        <v>1</v>
      </c>
      <c r="W70" s="20" t="b">
        <v>1</v>
      </c>
      <c r="X70" s="20" t="b">
        <v>0</v>
      </c>
      <c r="Y70" s="36" t="b">
        <v>1</v>
      </c>
      <c r="Z70" s="20" t="b">
        <v>0</v>
      </c>
      <c r="AA70" s="20" t="b">
        <v>0</v>
      </c>
      <c r="AB70" s="20" t="b">
        <v>0</v>
      </c>
      <c r="AC70" s="20" t="b">
        <v>0</v>
      </c>
      <c r="AD70" s="20" t="b">
        <v>0</v>
      </c>
      <c r="AE70" s="20" t="b">
        <v>0</v>
      </c>
      <c r="AF70" s="20" t="b">
        <v>0</v>
      </c>
      <c r="AG70" s="20" t="b">
        <v>1</v>
      </c>
      <c r="AH70" s="20" t="b">
        <v>0</v>
      </c>
    </row>
    <row r="71" spans="1:34" x14ac:dyDescent="0.3">
      <c r="C71" s="61"/>
      <c r="D71" s="61"/>
      <c r="E71" s="61"/>
      <c r="F71" s="61"/>
      <c r="G71" s="61"/>
      <c r="H71" s="61"/>
      <c r="I71" s="61"/>
      <c r="J71" s="61"/>
      <c r="K71" s="61"/>
      <c r="L71" s="61"/>
      <c r="M71" s="61"/>
      <c r="O71" s="2"/>
      <c r="P71" s="2"/>
      <c r="Q71" s="2"/>
      <c r="R71" s="2"/>
      <c r="S71" s="10"/>
      <c r="T71" s="10"/>
      <c r="U71" s="39"/>
      <c r="V71" s="61"/>
      <c r="W71" s="61"/>
      <c r="X71" s="61"/>
      <c r="Y71" s="61"/>
      <c r="Z71" s="61"/>
      <c r="AA71" s="61"/>
      <c r="AB71" s="61"/>
      <c r="AC71" s="61"/>
      <c r="AD71" s="61"/>
      <c r="AE71" s="61"/>
      <c r="AF71" s="61"/>
      <c r="AG71" s="61"/>
      <c r="AH71" s="61"/>
    </row>
    <row r="72" spans="1:34" x14ac:dyDescent="0.3">
      <c r="C72" s="61"/>
      <c r="D72" s="61"/>
      <c r="E72" s="61"/>
      <c r="F72" s="61"/>
      <c r="G72" s="61"/>
      <c r="H72" s="61"/>
      <c r="I72" s="61"/>
      <c r="J72" s="61"/>
      <c r="K72" s="61"/>
      <c r="L72" s="61"/>
      <c r="M72" s="61"/>
      <c r="O72" s="2"/>
      <c r="P72" s="2"/>
      <c r="Q72" s="2"/>
      <c r="R72" s="2"/>
      <c r="S72" s="10"/>
      <c r="T72" s="10"/>
      <c r="U72" s="39"/>
      <c r="V72" s="61"/>
      <c r="W72" s="61"/>
      <c r="X72" s="61"/>
      <c r="Y72" s="61"/>
      <c r="Z72" s="61"/>
      <c r="AA72" s="61"/>
      <c r="AB72" s="61"/>
      <c r="AC72" s="61"/>
      <c r="AD72" s="61"/>
      <c r="AE72" s="61"/>
      <c r="AF72" s="61"/>
      <c r="AG72" s="61"/>
      <c r="AH72" s="61"/>
    </row>
    <row r="73" spans="1:34" x14ac:dyDescent="0.3">
      <c r="C73" s="61"/>
      <c r="D73" s="61"/>
      <c r="E73" s="61"/>
      <c r="F73" s="61"/>
      <c r="G73" s="61"/>
      <c r="H73" s="61"/>
      <c r="I73" s="61"/>
      <c r="J73" s="61"/>
      <c r="K73" s="61"/>
      <c r="L73" s="61"/>
      <c r="M73" s="61"/>
      <c r="O73" s="2"/>
      <c r="P73" s="2"/>
      <c r="Q73" s="2"/>
      <c r="R73" s="2"/>
      <c r="S73" s="10"/>
      <c r="T73" s="10"/>
      <c r="U73" s="39"/>
      <c r="V73" s="61"/>
      <c r="W73" s="61"/>
      <c r="X73" s="61"/>
      <c r="Y73" s="61"/>
      <c r="Z73" s="61"/>
      <c r="AA73" s="61"/>
      <c r="AB73" s="61"/>
      <c r="AC73" s="61"/>
      <c r="AD73" s="61"/>
      <c r="AE73" s="61"/>
      <c r="AF73" s="61"/>
      <c r="AG73" s="61"/>
      <c r="AH73" s="61"/>
    </row>
    <row r="74" spans="1:34" ht="27.45" customHeight="1" x14ac:dyDescent="0.3">
      <c r="C74" s="61"/>
      <c r="D74" s="61"/>
      <c r="E74" s="61"/>
      <c r="F74" s="61"/>
      <c r="G74" s="61"/>
      <c r="H74" s="61"/>
      <c r="I74" s="61"/>
      <c r="J74" s="61"/>
      <c r="K74" s="61"/>
      <c r="L74" s="61"/>
      <c r="M74" s="61"/>
      <c r="O74" s="2"/>
      <c r="P74" s="2"/>
      <c r="Q74" s="2"/>
      <c r="R74" s="2"/>
      <c r="S74" s="10"/>
      <c r="T74" s="10"/>
      <c r="U74" s="39"/>
      <c r="V74" s="61"/>
      <c r="W74" s="61"/>
      <c r="X74" s="61"/>
      <c r="Y74" s="61"/>
      <c r="Z74" s="61"/>
      <c r="AA74" s="61"/>
      <c r="AB74" s="61"/>
      <c r="AC74" s="61"/>
      <c r="AD74" s="61"/>
      <c r="AE74" s="61"/>
      <c r="AF74" s="61"/>
      <c r="AG74" s="61"/>
      <c r="AH74" s="61"/>
    </row>
    <row r="75" spans="1:34" x14ac:dyDescent="0.3">
      <c r="C75" s="61"/>
      <c r="D75" s="61"/>
      <c r="E75" s="61"/>
      <c r="F75" s="61"/>
      <c r="G75" s="61"/>
      <c r="H75" s="61"/>
      <c r="I75" s="61"/>
      <c r="J75" s="61"/>
      <c r="K75" s="61"/>
      <c r="L75" s="61"/>
      <c r="M75" s="61"/>
      <c r="N75" s="16"/>
      <c r="O75" s="16"/>
      <c r="P75" s="16"/>
      <c r="Q75" s="16"/>
      <c r="R75" s="16"/>
      <c r="S75" s="10"/>
      <c r="T75" s="10"/>
      <c r="U75" s="39"/>
      <c r="V75" s="61"/>
      <c r="W75" s="61"/>
      <c r="X75" s="61"/>
      <c r="Y75" s="61"/>
      <c r="Z75" s="61"/>
      <c r="AA75" s="61"/>
      <c r="AB75" s="61"/>
      <c r="AC75" s="61"/>
      <c r="AD75" s="61"/>
      <c r="AE75" s="61"/>
      <c r="AF75" s="61"/>
      <c r="AG75" s="61"/>
      <c r="AH75" s="61"/>
    </row>
    <row r="76" spans="1:34" x14ac:dyDescent="0.3">
      <c r="C76" s="61"/>
      <c r="D76" s="61"/>
      <c r="E76" s="61"/>
      <c r="F76" s="61"/>
      <c r="G76" s="61"/>
      <c r="H76" s="61"/>
      <c r="I76" s="61"/>
      <c r="J76" s="61"/>
      <c r="K76" s="61"/>
      <c r="L76" s="61"/>
      <c r="M76" s="61"/>
      <c r="O76" s="2"/>
      <c r="P76" s="2"/>
      <c r="Q76" s="2"/>
      <c r="R76" s="2"/>
      <c r="S76" s="10"/>
      <c r="T76" s="10"/>
      <c r="U76" s="39"/>
      <c r="V76" s="61"/>
      <c r="W76" s="61"/>
      <c r="X76" s="61"/>
      <c r="Y76" s="61"/>
      <c r="Z76" s="61"/>
      <c r="AA76" s="61"/>
      <c r="AB76" s="61"/>
      <c r="AC76" s="61"/>
      <c r="AD76" s="61"/>
      <c r="AE76" s="61"/>
      <c r="AF76" s="61"/>
      <c r="AG76" s="61"/>
      <c r="AH76" s="61"/>
    </row>
    <row r="77" spans="1:34" x14ac:dyDescent="0.3">
      <c r="C77" s="61"/>
      <c r="D77" s="61"/>
      <c r="E77" s="61"/>
      <c r="F77" s="61"/>
      <c r="G77" s="61"/>
      <c r="H77" s="61"/>
      <c r="I77" s="61"/>
      <c r="J77" s="61"/>
      <c r="K77" s="61"/>
      <c r="L77" s="61"/>
      <c r="M77" s="61"/>
      <c r="O77" s="2"/>
      <c r="P77" s="2"/>
      <c r="Q77" s="2"/>
      <c r="R77" s="2"/>
      <c r="S77" s="10"/>
      <c r="T77" s="10"/>
      <c r="U77" s="39"/>
      <c r="V77" s="61"/>
      <c r="W77" s="61"/>
      <c r="X77" s="61"/>
      <c r="Y77" s="61"/>
      <c r="Z77" s="61"/>
      <c r="AA77" s="61"/>
      <c r="AB77" s="61"/>
      <c r="AC77" s="61"/>
      <c r="AD77" s="61"/>
      <c r="AE77" s="61"/>
      <c r="AF77" s="61"/>
      <c r="AG77" s="61"/>
      <c r="AH77" s="61"/>
    </row>
    <row r="78" spans="1:34" x14ac:dyDescent="0.3">
      <c r="C78" s="61"/>
      <c r="D78" s="61"/>
      <c r="E78" s="61"/>
      <c r="F78" s="61"/>
      <c r="G78" s="61"/>
      <c r="H78" s="61"/>
      <c r="I78" s="61"/>
      <c r="J78" s="61"/>
      <c r="K78" s="61"/>
      <c r="L78" s="61"/>
      <c r="M78" s="61"/>
      <c r="O78" s="2"/>
      <c r="P78" s="2"/>
      <c r="Q78" s="2"/>
      <c r="R78" s="2"/>
      <c r="S78" s="10"/>
      <c r="T78" s="10"/>
      <c r="U78" s="39"/>
      <c r="V78" s="61"/>
      <c r="W78" s="61"/>
      <c r="X78" s="61"/>
      <c r="Y78" s="61"/>
      <c r="Z78" s="61"/>
      <c r="AA78" s="61"/>
      <c r="AB78" s="61"/>
      <c r="AC78" s="61"/>
      <c r="AD78" s="61"/>
      <c r="AE78" s="61"/>
      <c r="AF78" s="61"/>
      <c r="AG78" s="61"/>
      <c r="AH78" s="61"/>
    </row>
    <row r="79" spans="1:34" x14ac:dyDescent="0.3">
      <c r="C79" s="61"/>
      <c r="D79" s="61"/>
      <c r="E79" s="61"/>
      <c r="F79" s="61"/>
      <c r="G79" s="61"/>
      <c r="H79" s="61"/>
      <c r="I79" s="61"/>
      <c r="J79" s="61"/>
      <c r="K79" s="61"/>
      <c r="L79" s="61"/>
      <c r="M79" s="61"/>
      <c r="O79" s="2"/>
      <c r="P79" s="2"/>
      <c r="Q79" s="2"/>
      <c r="R79" s="2"/>
      <c r="S79" s="10"/>
      <c r="T79" s="10"/>
      <c r="U79" s="39"/>
      <c r="V79" s="61"/>
      <c r="W79" s="61"/>
      <c r="X79" s="61"/>
      <c r="Y79" s="61"/>
      <c r="Z79" s="61"/>
      <c r="AA79" s="61"/>
      <c r="AB79" s="61"/>
      <c r="AC79" s="61"/>
      <c r="AD79" s="61"/>
      <c r="AE79" s="61"/>
      <c r="AF79" s="61"/>
      <c r="AG79" s="61"/>
      <c r="AH79" s="61"/>
    </row>
    <row r="80" spans="1:34" ht="88.95" customHeight="1" x14ac:dyDescent="0.3">
      <c r="C80" s="61"/>
      <c r="D80" s="61"/>
      <c r="E80" s="61"/>
      <c r="F80" s="61"/>
      <c r="G80" s="61"/>
      <c r="H80" s="61"/>
      <c r="I80" s="61"/>
      <c r="J80" s="61"/>
      <c r="K80" s="61"/>
      <c r="L80" s="61"/>
      <c r="M80" s="61"/>
      <c r="O80" s="2"/>
      <c r="P80" s="2"/>
      <c r="Q80" s="2"/>
      <c r="R80" s="2"/>
      <c r="S80" s="10"/>
      <c r="T80" s="10"/>
      <c r="U80" s="39"/>
      <c r="V80" s="61"/>
      <c r="W80" s="61"/>
      <c r="X80" s="61"/>
      <c r="Y80" s="61"/>
      <c r="Z80" s="61"/>
      <c r="AA80" s="61"/>
      <c r="AB80" s="61"/>
      <c r="AC80" s="61"/>
      <c r="AD80" s="61"/>
      <c r="AE80" s="61"/>
      <c r="AF80" s="61"/>
      <c r="AG80" s="61"/>
      <c r="AH80" s="61"/>
    </row>
    <row r="81" spans="3:34" ht="33" customHeight="1" x14ac:dyDescent="0.3">
      <c r="C81" s="61"/>
      <c r="D81" s="61"/>
      <c r="E81" s="61"/>
      <c r="F81" s="61"/>
      <c r="G81" s="61"/>
      <c r="H81" s="61"/>
      <c r="I81" s="61"/>
      <c r="J81" s="61"/>
      <c r="K81" s="61"/>
      <c r="L81" s="61"/>
      <c r="M81" s="61"/>
      <c r="O81" s="2"/>
      <c r="P81" s="2"/>
      <c r="Q81" s="2"/>
      <c r="R81" s="2"/>
      <c r="S81" s="10"/>
      <c r="T81" s="10"/>
      <c r="U81" s="39"/>
      <c r="V81" s="61"/>
      <c r="W81" s="61"/>
      <c r="X81" s="61"/>
      <c r="Y81" s="61"/>
      <c r="Z81" s="61"/>
      <c r="AA81" s="61"/>
      <c r="AB81" s="61"/>
      <c r="AC81" s="61"/>
      <c r="AD81" s="61"/>
      <c r="AE81" s="61"/>
      <c r="AF81" s="61"/>
      <c r="AG81" s="61"/>
      <c r="AH81" s="61"/>
    </row>
    <row r="82" spans="3:34" x14ac:dyDescent="0.3">
      <c r="C82" s="61"/>
      <c r="D82" s="61"/>
      <c r="E82" s="61"/>
      <c r="F82" s="61"/>
      <c r="G82" s="61"/>
      <c r="H82" s="61"/>
      <c r="I82" s="61"/>
      <c r="J82" s="61"/>
      <c r="K82" s="61"/>
      <c r="L82" s="61"/>
      <c r="M82" s="61"/>
      <c r="O82" s="2"/>
      <c r="P82" s="2"/>
      <c r="Q82" s="2"/>
      <c r="R82" s="2"/>
      <c r="S82" s="10"/>
      <c r="T82" s="10"/>
      <c r="U82" s="39"/>
      <c r="V82" s="61"/>
      <c r="W82" s="61"/>
      <c r="X82" s="61"/>
      <c r="Y82" s="61"/>
      <c r="Z82" s="61"/>
      <c r="AA82" s="61"/>
      <c r="AB82" s="61"/>
      <c r="AC82" s="61"/>
      <c r="AD82" s="61"/>
      <c r="AE82" s="61"/>
      <c r="AF82" s="61"/>
      <c r="AG82" s="61"/>
      <c r="AH82" s="61"/>
    </row>
    <row r="83" spans="3:34" x14ac:dyDescent="0.3">
      <c r="C83" s="61"/>
      <c r="D83" s="61"/>
      <c r="E83" s="61"/>
      <c r="F83" s="61"/>
      <c r="G83" s="61"/>
      <c r="H83" s="61"/>
      <c r="I83" s="61"/>
      <c r="J83" s="61"/>
      <c r="K83" s="61"/>
      <c r="L83" s="61"/>
      <c r="M83" s="61"/>
      <c r="O83" s="1"/>
      <c r="P83" s="1"/>
      <c r="S83" s="10"/>
      <c r="T83" s="10"/>
      <c r="U83" s="39"/>
      <c r="V83" s="61"/>
      <c r="W83" s="61"/>
      <c r="X83" s="61"/>
      <c r="Y83" s="61"/>
      <c r="Z83" s="61"/>
      <c r="AA83" s="61"/>
      <c r="AB83" s="61"/>
      <c r="AC83" s="61"/>
      <c r="AD83" s="61"/>
      <c r="AE83" s="61"/>
      <c r="AF83" s="61"/>
      <c r="AG83" s="61"/>
      <c r="AH83" s="61"/>
    </row>
    <row r="84" spans="3:34" x14ac:dyDescent="0.3">
      <c r="C84" s="61"/>
      <c r="D84" s="61"/>
      <c r="E84" s="61"/>
      <c r="F84" s="61"/>
      <c r="G84" s="61"/>
      <c r="H84" s="61"/>
      <c r="I84" s="61"/>
      <c r="J84" s="61"/>
      <c r="K84" s="61"/>
      <c r="L84" s="61"/>
      <c r="M84" s="61"/>
      <c r="O84" s="2"/>
      <c r="P84" s="2"/>
      <c r="Q84" s="2"/>
      <c r="R84" s="2"/>
      <c r="S84" s="10"/>
      <c r="T84" s="10"/>
      <c r="U84" s="39"/>
      <c r="V84" s="61"/>
      <c r="W84" s="61"/>
      <c r="X84" s="61"/>
      <c r="Y84" s="61"/>
      <c r="Z84" s="61"/>
      <c r="AA84" s="61"/>
      <c r="AB84" s="61"/>
      <c r="AC84" s="61"/>
      <c r="AD84" s="61"/>
      <c r="AE84" s="61"/>
      <c r="AF84" s="61"/>
      <c r="AG84" s="61"/>
      <c r="AH84" s="61"/>
    </row>
    <row r="85" spans="3:34" x14ac:dyDescent="0.3">
      <c r="C85" s="61"/>
      <c r="D85" s="61"/>
      <c r="E85" s="61"/>
      <c r="F85" s="61"/>
      <c r="G85" s="61"/>
      <c r="H85" s="61"/>
      <c r="I85" s="61"/>
      <c r="J85" s="61"/>
      <c r="K85" s="61"/>
      <c r="L85" s="61"/>
      <c r="M85" s="61"/>
      <c r="O85" s="1"/>
      <c r="P85" s="1"/>
      <c r="S85" s="10"/>
      <c r="T85" s="10"/>
      <c r="U85" s="39"/>
      <c r="V85" s="61"/>
      <c r="W85" s="61"/>
      <c r="X85" s="61"/>
      <c r="Y85" s="61"/>
      <c r="Z85" s="61"/>
      <c r="AA85" s="61"/>
      <c r="AB85" s="61"/>
      <c r="AC85" s="61"/>
      <c r="AD85" s="61"/>
      <c r="AE85" s="61"/>
      <c r="AF85" s="61"/>
      <c r="AG85" s="61"/>
      <c r="AH85" s="61"/>
    </row>
    <row r="86" spans="3:34" x14ac:dyDescent="0.3">
      <c r="C86" s="61"/>
      <c r="D86" s="61"/>
      <c r="E86" s="61"/>
      <c r="F86" s="61"/>
      <c r="G86" s="61"/>
      <c r="H86" s="61"/>
      <c r="I86" s="61"/>
      <c r="J86" s="61"/>
      <c r="K86" s="61"/>
      <c r="L86" s="61"/>
      <c r="M86" s="61"/>
      <c r="O86" s="2"/>
      <c r="P86" s="2"/>
      <c r="Q86" s="2"/>
      <c r="R86" s="2"/>
      <c r="S86" s="10"/>
      <c r="T86" s="10"/>
      <c r="U86" s="39"/>
      <c r="V86" s="61"/>
      <c r="W86" s="61"/>
      <c r="X86" s="61"/>
      <c r="Y86" s="61"/>
      <c r="Z86" s="61"/>
      <c r="AA86" s="61"/>
      <c r="AB86" s="61"/>
      <c r="AC86" s="61"/>
      <c r="AD86" s="61"/>
      <c r="AE86" s="61"/>
      <c r="AF86" s="61"/>
      <c r="AG86" s="61"/>
      <c r="AH86" s="61"/>
    </row>
    <row r="87" spans="3:34" x14ac:dyDescent="0.3">
      <c r="C87" s="61"/>
      <c r="D87" s="61"/>
      <c r="E87" s="61"/>
      <c r="F87" s="61"/>
      <c r="G87" s="61"/>
      <c r="H87" s="61"/>
      <c r="I87" s="61"/>
      <c r="J87" s="61"/>
      <c r="K87" s="61"/>
      <c r="L87" s="61"/>
      <c r="M87" s="61"/>
      <c r="N87" s="62"/>
      <c r="O87" s="63"/>
      <c r="P87" s="63"/>
      <c r="Q87" s="63"/>
      <c r="R87" s="63"/>
      <c r="S87" s="10"/>
      <c r="T87" s="10"/>
      <c r="U87" s="39"/>
      <c r="V87" s="61"/>
      <c r="W87" s="61"/>
      <c r="X87" s="61"/>
      <c r="Y87" s="61"/>
      <c r="Z87" s="61"/>
      <c r="AA87" s="61"/>
      <c r="AB87" s="61"/>
      <c r="AC87" s="61"/>
      <c r="AD87" s="61"/>
      <c r="AE87" s="61"/>
      <c r="AF87" s="61"/>
      <c r="AG87" s="61"/>
      <c r="AH87" s="61"/>
    </row>
    <row r="88" spans="3:34" x14ac:dyDescent="0.3">
      <c r="C88" s="61"/>
      <c r="D88" s="61"/>
      <c r="E88" s="61"/>
      <c r="F88" s="61"/>
      <c r="G88" s="61"/>
      <c r="H88" s="61"/>
      <c r="I88" s="61"/>
      <c r="J88" s="61"/>
      <c r="K88" s="61"/>
      <c r="L88" s="61"/>
      <c r="M88" s="61"/>
      <c r="O88" s="2"/>
      <c r="P88" s="2"/>
      <c r="Q88" s="2"/>
      <c r="R88" s="2"/>
      <c r="S88" s="10"/>
      <c r="T88" s="10"/>
      <c r="U88" s="39"/>
      <c r="V88" s="61"/>
      <c r="W88" s="61"/>
      <c r="X88" s="61"/>
      <c r="Y88" s="61"/>
      <c r="Z88" s="61"/>
      <c r="AA88" s="61"/>
      <c r="AB88" s="61"/>
      <c r="AC88" s="61"/>
      <c r="AD88" s="61"/>
      <c r="AE88" s="61"/>
      <c r="AF88" s="61"/>
      <c r="AG88" s="61"/>
      <c r="AH88" s="61"/>
    </row>
    <row r="89" spans="3:34" x14ac:dyDescent="0.3">
      <c r="C89" s="61"/>
      <c r="D89" s="61"/>
      <c r="E89" s="61"/>
      <c r="F89" s="61"/>
      <c r="G89" s="61"/>
      <c r="H89" s="61"/>
      <c r="I89" s="61"/>
      <c r="J89" s="61"/>
      <c r="K89" s="61"/>
      <c r="L89" s="61"/>
      <c r="M89" s="61"/>
      <c r="O89" s="2"/>
      <c r="P89" s="2"/>
      <c r="Q89" s="2"/>
      <c r="R89" s="2"/>
      <c r="S89" s="10"/>
      <c r="T89" s="10"/>
      <c r="U89" s="39"/>
      <c r="V89" s="61"/>
      <c r="W89" s="61"/>
      <c r="X89" s="61"/>
      <c r="Y89" s="61"/>
      <c r="Z89" s="61"/>
      <c r="AA89" s="61"/>
      <c r="AB89" s="61"/>
      <c r="AC89" s="61"/>
      <c r="AD89" s="61"/>
      <c r="AE89" s="61"/>
      <c r="AF89" s="61"/>
      <c r="AG89" s="61"/>
      <c r="AH89" s="61"/>
    </row>
    <row r="90" spans="3:34" x14ac:dyDescent="0.3">
      <c r="O90" s="2"/>
      <c r="P90" s="2"/>
      <c r="Q90" s="2"/>
      <c r="R90" s="2"/>
      <c r="S90" s="10"/>
      <c r="T90" s="10"/>
      <c r="U90" s="10"/>
      <c r="V90" s="61"/>
      <c r="W90" s="61"/>
      <c r="X90" s="61"/>
      <c r="Y90" s="61"/>
      <c r="Z90" s="61"/>
      <c r="AA90" s="61"/>
      <c r="AB90" s="61"/>
      <c r="AC90" s="61"/>
      <c r="AD90" s="61"/>
      <c r="AE90" s="61"/>
      <c r="AF90" s="61"/>
      <c r="AG90" s="61"/>
      <c r="AH90" s="61"/>
    </row>
    <row r="91" spans="3:34" x14ac:dyDescent="0.3">
      <c r="O91" s="2"/>
      <c r="P91" s="2"/>
      <c r="Q91" s="2"/>
      <c r="R91" s="2"/>
      <c r="S91" s="10"/>
      <c r="T91" s="10"/>
      <c r="U91" s="10"/>
      <c r="V91" s="61"/>
      <c r="W91" s="61"/>
      <c r="X91" s="61"/>
      <c r="Y91" s="61"/>
      <c r="Z91" s="61"/>
      <c r="AA91" s="61"/>
      <c r="AB91" s="61"/>
      <c r="AC91" s="61"/>
      <c r="AD91" s="61"/>
      <c r="AE91" s="61"/>
      <c r="AF91" s="61"/>
      <c r="AG91" s="61"/>
      <c r="AH91" s="61"/>
    </row>
    <row r="92" spans="3:34" x14ac:dyDescent="0.3">
      <c r="O92" s="2"/>
      <c r="P92" s="2"/>
      <c r="Q92" s="2"/>
      <c r="R92" s="2"/>
      <c r="S92" s="10"/>
      <c r="T92" s="10"/>
      <c r="U92" s="10"/>
      <c r="V92" s="61"/>
      <c r="W92" s="61"/>
      <c r="X92" s="61"/>
      <c r="Y92" s="61"/>
      <c r="Z92" s="61"/>
      <c r="AA92" s="61"/>
      <c r="AB92" s="61"/>
      <c r="AC92" s="61"/>
      <c r="AD92" s="61"/>
      <c r="AE92" s="61"/>
      <c r="AF92" s="61"/>
      <c r="AG92" s="61"/>
      <c r="AH92" s="61"/>
    </row>
  </sheetData>
  <sortState xmlns:xlrd2="http://schemas.microsoft.com/office/spreadsheetml/2017/richdata2" ref="A2:B89">
    <sortCondition ref="A5:A89"/>
  </sortState>
  <conditionalFormatting sqref="S71:S92 S1">
    <cfRule type="colorScale" priority="6">
      <colorScale>
        <cfvo type="min"/>
        <cfvo type="percentile" val="50"/>
        <cfvo type="max"/>
        <color rgb="FF63BE7B"/>
        <color rgb="FFFFEB84"/>
        <color rgb="FFF8696B"/>
      </colorScale>
    </cfRule>
  </conditionalFormatting>
  <conditionalFormatting sqref="O93:O1048576 T1 T71:T92">
    <cfRule type="colorScale" priority="4">
      <colorScale>
        <cfvo type="min"/>
        <cfvo type="percentile" val="50"/>
        <cfvo type="max"/>
        <color rgb="FF63BE7B"/>
        <color rgb="FFFFEB84"/>
        <color rgb="FFF8696B"/>
      </colorScale>
    </cfRule>
  </conditionalFormatting>
  <conditionalFormatting sqref="S2:S70">
    <cfRule type="colorScale" priority="3">
      <colorScale>
        <cfvo type="min"/>
        <cfvo type="percentile" val="50"/>
        <cfvo type="max"/>
        <color rgb="FF63BE7B"/>
        <color rgb="FFFFEB84"/>
        <color rgb="FFF8696B"/>
      </colorScale>
    </cfRule>
  </conditionalFormatting>
  <conditionalFormatting sqref="T2:T70">
    <cfRule type="colorScale" priority="1">
      <colorScale>
        <cfvo type="min"/>
        <cfvo type="percentile" val="50"/>
        <cfvo type="max"/>
        <color rgb="FF63BE7B"/>
        <color rgb="FFFFEB84"/>
        <color rgb="FFF8696B"/>
      </colorScale>
    </cfRule>
  </conditionalFormatting>
  <conditionalFormatting sqref="U2:U70">
    <cfRule type="colorScale" priority="2">
      <colorScale>
        <cfvo type="min"/>
        <cfvo type="percentile" val="50"/>
        <cfvo type="max"/>
        <color rgb="FF63BE7B"/>
        <color rgb="FFFFEB84"/>
        <color rgb="FFF8696B"/>
      </colorScale>
    </cfRule>
  </conditionalFormatting>
  <conditionalFormatting sqref="U71:U92">
    <cfRule type="colorScale" priority="5">
      <colorScale>
        <cfvo type="min"/>
        <cfvo type="percentile" val="50"/>
        <cfvo type="max"/>
        <color rgb="FF63BE7B"/>
        <color rgb="FFFFEB84"/>
        <color rgb="FFF8696B"/>
      </colorScale>
    </cfRule>
  </conditionalFormatting>
  <pageMargins left="0.7" right="0.7" top="0.75" bottom="0.75" header="0.3" footer="0.3"/>
  <pageSetup paperSize="9" orientation="portrait" r:id="rId1"/>
  <ignoredErrors>
    <ignoredError sqref="A11:A12" numberStoredAsText="1"/>
  </ignoredError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C42EB-84EA-4585-B0BD-30900AD846DE}">
  <dimension ref="A1:D14"/>
  <sheetViews>
    <sheetView workbookViewId="0">
      <selection activeCell="D7" sqref="D7"/>
    </sheetView>
  </sheetViews>
  <sheetFormatPr defaultRowHeight="14.4" x14ac:dyDescent="0.3"/>
  <cols>
    <col min="1" max="1" width="27.5546875" customWidth="1"/>
    <col min="2" max="2" width="15.21875" style="86" customWidth="1"/>
    <col min="3" max="3" width="44.44140625" customWidth="1"/>
    <col min="4" max="4" width="35.5546875" customWidth="1"/>
  </cols>
  <sheetData>
    <row r="1" spans="1:4" s="83" customFormat="1" x14ac:dyDescent="0.3">
      <c r="A1" s="83" t="s">
        <v>236</v>
      </c>
      <c r="B1" s="84" t="s">
        <v>241</v>
      </c>
      <c r="C1" s="83" t="s">
        <v>242</v>
      </c>
      <c r="D1" s="83" t="s">
        <v>243</v>
      </c>
    </row>
    <row r="2" spans="1:4" s="77" customFormat="1" x14ac:dyDescent="0.3">
      <c r="B2" s="85"/>
    </row>
    <row r="3" spans="1:4" s="77" customFormat="1" ht="40.049999999999997" customHeight="1" x14ac:dyDescent="0.3">
      <c r="A3" s="78" t="s">
        <v>244</v>
      </c>
      <c r="B3" s="85">
        <v>2.9</v>
      </c>
      <c r="C3" s="78" t="s">
        <v>245</v>
      </c>
      <c r="D3" s="77" t="s">
        <v>246</v>
      </c>
    </row>
    <row r="4" spans="1:4" s="77" customFormat="1" ht="40.049999999999997" customHeight="1" x14ac:dyDescent="0.3">
      <c r="A4" s="77" t="s">
        <v>247</v>
      </c>
      <c r="B4" s="85">
        <v>5.2</v>
      </c>
      <c r="C4" s="2" t="s">
        <v>113</v>
      </c>
      <c r="D4" s="77" t="s">
        <v>248</v>
      </c>
    </row>
    <row r="5" spans="1:4" s="77" customFormat="1" ht="40.049999999999997" customHeight="1" x14ac:dyDescent="0.3">
      <c r="A5" s="77" t="s">
        <v>247</v>
      </c>
      <c r="B5" s="85">
        <v>5.5</v>
      </c>
      <c r="C5" s="2" t="s">
        <v>119</v>
      </c>
      <c r="D5" s="77" t="s">
        <v>249</v>
      </c>
    </row>
    <row r="6" spans="1:4" s="77" customFormat="1" ht="27.6" x14ac:dyDescent="0.3">
      <c r="A6" s="77" t="s">
        <v>250</v>
      </c>
      <c r="B6" s="85">
        <v>6.1</v>
      </c>
      <c r="C6" s="3" t="s">
        <v>121</v>
      </c>
      <c r="D6" s="77" t="s">
        <v>251</v>
      </c>
    </row>
    <row r="7" spans="1:4" s="77" customFormat="1" x14ac:dyDescent="0.3">
      <c r="B7" s="85"/>
    </row>
    <row r="8" spans="1:4" s="77" customFormat="1" x14ac:dyDescent="0.3">
      <c r="B8" s="85"/>
    </row>
    <row r="9" spans="1:4" s="77" customFormat="1" x14ac:dyDescent="0.3">
      <c r="B9" s="85"/>
    </row>
    <row r="10" spans="1:4" s="77" customFormat="1" x14ac:dyDescent="0.3">
      <c r="B10" s="85"/>
    </row>
    <row r="11" spans="1:4" s="77" customFormat="1" x14ac:dyDescent="0.3">
      <c r="B11" s="85"/>
    </row>
    <row r="12" spans="1:4" s="77" customFormat="1" x14ac:dyDescent="0.3">
      <c r="B12" s="85"/>
    </row>
    <row r="13" spans="1:4" s="77" customFormat="1" x14ac:dyDescent="0.3">
      <c r="B13" s="85"/>
    </row>
    <row r="14" spans="1:4" s="77" customFormat="1" x14ac:dyDescent="0.3">
      <c r="B14" s="8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39BC5-6A56-450F-9058-2BE41E105AB4}">
  <dimension ref="A1:G3"/>
  <sheetViews>
    <sheetView topLeftCell="D2" workbookViewId="0">
      <selection activeCell="F3" sqref="F3"/>
    </sheetView>
  </sheetViews>
  <sheetFormatPr defaultRowHeight="14.4" x14ac:dyDescent="0.3"/>
  <cols>
    <col min="1" max="1" width="31" customWidth="1"/>
    <col min="2" max="3" width="20.33203125" customWidth="1"/>
    <col min="4" max="4" width="19" customWidth="1"/>
    <col min="5" max="5" width="31.5546875" customWidth="1"/>
    <col min="6" max="6" width="62" customWidth="1"/>
    <col min="7" max="7" width="85.77734375" customWidth="1"/>
  </cols>
  <sheetData>
    <row r="1" spans="1:7" s="76" customFormat="1" ht="46.8" x14ac:dyDescent="0.3">
      <c r="A1" s="76" t="s">
        <v>254</v>
      </c>
      <c r="B1" s="79" t="s">
        <v>236</v>
      </c>
      <c r="C1" s="79" t="s">
        <v>262</v>
      </c>
      <c r="D1" s="79" t="s">
        <v>238</v>
      </c>
      <c r="E1" s="87" t="s">
        <v>256</v>
      </c>
      <c r="F1" s="79" t="s">
        <v>237</v>
      </c>
      <c r="G1" s="76" t="s">
        <v>243</v>
      </c>
    </row>
    <row r="2" spans="1:7" ht="300" customHeight="1" x14ac:dyDescent="0.3">
      <c r="A2" s="77" t="s">
        <v>252</v>
      </c>
      <c r="B2" s="81" t="s">
        <v>240</v>
      </c>
      <c r="C2" s="81"/>
      <c r="D2" s="80"/>
      <c r="E2" s="81" t="s">
        <v>239</v>
      </c>
      <c r="F2" s="82" t="e" vm="1">
        <v>#VALUE!</v>
      </c>
    </row>
    <row r="3" spans="1:7" s="77" customFormat="1" ht="250.05" customHeight="1" x14ac:dyDescent="0.3">
      <c r="A3" s="81" t="s">
        <v>264</v>
      </c>
      <c r="B3" s="82" t="s">
        <v>189</v>
      </c>
      <c r="C3" s="81" t="s">
        <v>263</v>
      </c>
      <c r="E3" s="81" t="s">
        <v>255</v>
      </c>
      <c r="G3" s="81" t="s">
        <v>261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C58F753926D448954A886AE82BB686" ma:contentTypeVersion="18" ma:contentTypeDescription="Create a new document." ma:contentTypeScope="" ma:versionID="3cf0652579493f0e1d37539b10b071c5">
  <xsd:schema xmlns:xsd="http://www.w3.org/2001/XMLSchema" xmlns:xs="http://www.w3.org/2001/XMLSchema" xmlns:p="http://schemas.microsoft.com/office/2006/metadata/properties" xmlns:ns2="20d5faae-a025-46c5-97b0-e12d02b741fe" xmlns:ns3="40d028c4-5827-485e-ad89-96e18cd6670c" targetNamespace="http://schemas.microsoft.com/office/2006/metadata/properties" ma:root="true" ma:fieldsID="9adc9309c99510f6ae8f73a002140167" ns2:_="" ns3:_="">
    <xsd:import namespace="20d5faae-a025-46c5-97b0-e12d02b741fe"/>
    <xsd:import namespace="40d028c4-5827-485e-ad89-96e18cd6670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d5faae-a025-46c5-97b0-e12d02b741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7a47b02-86fb-4bb3-92bf-4dad1237a084" ma:termSetId="09814cd3-568e-fe90-9814-8d621ff8fb84" ma:anchorId="fba54fb3-c3e1-fe81-a776-ca4b69148c4d" ma:open="true" ma:isKeyword="false">
      <xsd:complexType>
        <xsd:sequence>
          <xsd:element ref="pc:Terms" minOccurs="0" maxOccurs="1"/>
        </xsd:sequence>
      </xsd:complex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d028c4-5827-485e-ad89-96e18cd667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13c2bdf-53cd-4dfc-9da1-2dfd71b623f1}" ma:internalName="TaxCatchAll" ma:showField="CatchAllData" ma:web="40d028c4-5827-485e-ad89-96e18cd667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40d028c4-5827-485e-ad89-96e18cd6670c">
      <UserInfo>
        <DisplayName/>
        <AccountId xsi:nil="true"/>
        <AccountType/>
      </UserInfo>
    </SharedWithUsers>
    <lcf76f155ced4ddcb4097134ff3c332f xmlns="20d5faae-a025-46c5-97b0-e12d02b741fe">
      <Terms xmlns="http://schemas.microsoft.com/office/infopath/2007/PartnerControls"/>
    </lcf76f155ced4ddcb4097134ff3c332f>
    <TaxCatchAll xmlns="40d028c4-5827-485e-ad89-96e18cd6670c"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0B87D3E84506FB46A90B05D04E4D34E9" ma:contentTypeVersion="2806" ma:contentTypeDescription="Create a new document." ma:contentTypeScope="" ma:versionID="e551ddb8e82cf639ca71508e69fd029b">
  <xsd:schema xmlns:xsd="http://www.w3.org/2001/XMLSchema" xmlns:xs="http://www.w3.org/2001/XMLSchema" xmlns:p="http://schemas.microsoft.com/office/2006/metadata/properties" xmlns:ns2="ecc483dc-1635-47af-8d32-28c7122e27c1" xmlns:ns3="2c6b280a-2d32-493d-a604-e1368b03103e" targetNamespace="http://schemas.microsoft.com/office/2006/metadata/properties" ma:root="true" ma:fieldsID="47b8e502c71ff2a67c55789d6f63eb28" ns2:_="" ns3:_="">
    <xsd:import namespace="ecc483dc-1635-47af-8d32-28c7122e27c1"/>
    <xsd:import namespace="2c6b280a-2d32-493d-a604-e1368b03103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OCR" minOccurs="0"/>
                <xsd:element ref="ns3:MediaServiceLocation" minOccurs="0"/>
                <xsd:element ref="ns2:SharedWithUsers" minOccurs="0"/>
                <xsd:element ref="ns2:SharedWithDetails" minOccurs="0"/>
                <xsd:element ref="ns3:MediaLengthInSeconds" minOccurs="0"/>
                <xsd:element ref="ns3:lcf76f155ced4ddcb4097134ff3c332f" minOccurs="0"/>
                <xsd:element ref="ns2:TaxCatchAll" minOccurs="0"/>
                <xsd:element ref="ns3:MediaServiceSearchProperties" minOccurs="0"/>
                <xsd:element ref="ns3:MediaServiceObjectDetectorVersion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c483dc-1635-47af-8d32-28c7122e27c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d8e42c7f-9e17-480f-a2dc-139edf661ceb}" ma:internalName="TaxCatchAll" ma:showField="CatchAllData" ma:web="ecc483dc-1635-47af-8d32-28c7122e27c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c6b280a-2d32-493d-a604-e1368b03103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c97601aa-330e-4a13-9029-4d9550bc33da" ma:termSetId="09814cd3-568e-fe90-9814-8d621ff8fb84" ma:anchorId="fba54fb3-c3e1-fe81-a776-ca4b69148c4d" ma:open="true" ma:isKeyword="false">
      <xsd:complexType>
        <xsd:sequence>
          <xsd:element ref="pc:Terms" minOccurs="0" maxOccurs="1"/>
        </xsd:sequence>
      </xsd:complex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11D53A-5F92-4419-8EE3-2766FDA72900}"/>
</file>

<file path=customXml/itemProps2.xml><?xml version="1.0" encoding="utf-8"?>
<ds:datastoreItem xmlns:ds="http://schemas.openxmlformats.org/officeDocument/2006/customXml" ds:itemID="{EFBC58EF-C1DC-406E-B5DC-22DC10E0ACB1}">
  <ds:schemaRefs>
    <ds:schemaRef ds:uri="http://schemas.microsoft.com/sharepoint/v3/contenttype/forms"/>
  </ds:schemaRefs>
</ds:datastoreItem>
</file>

<file path=customXml/itemProps3.xml><?xml version="1.0" encoding="utf-8"?>
<ds:datastoreItem xmlns:ds="http://schemas.openxmlformats.org/officeDocument/2006/customXml" ds:itemID="{781A2542-F8BE-4C02-981F-856777381B02}">
  <ds:schemaRefs>
    <ds:schemaRef ds:uri="http://schemas.microsoft.com/office/2006/metadata/properties"/>
    <ds:schemaRef ds:uri="http://schemas.microsoft.com/office/infopath/2007/PartnerControls"/>
    <ds:schemaRef ds:uri="ecc483dc-1635-47af-8d32-28c7122e27c1"/>
    <ds:schemaRef ds:uri="2c6b280a-2d32-493d-a604-e1368b03103e"/>
  </ds:schemaRefs>
</ds:datastoreItem>
</file>

<file path=customXml/itemProps4.xml><?xml version="1.0" encoding="utf-8"?>
<ds:datastoreItem xmlns:ds="http://schemas.openxmlformats.org/officeDocument/2006/customXml" ds:itemID="{1D31D80B-CAEB-4895-8B9A-2A2794B4A7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c483dc-1635-47af-8d32-28c7122e27c1"/>
    <ds:schemaRef ds:uri="2c6b280a-2d32-493d-a604-e1368b0310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Justification of Standards</vt:lpstr>
      <vt:lpstr>Current Standards to be removed</vt:lpstr>
      <vt:lpstr>Perceived gaps in Standards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Thorpe</dc:creator>
  <cp:keywords/>
  <dc:description/>
  <cp:lastModifiedBy>Teresa Dougall</cp:lastModifiedBy>
  <cp:revision/>
  <dcterms:created xsi:type="dcterms:W3CDTF">2025-09-24T09:08:19Z</dcterms:created>
  <dcterms:modified xsi:type="dcterms:W3CDTF">2026-05-01T10:18:01Z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451900</vt:r8>
  </property>
  <property fmtid="{D5CDD505-2E9C-101B-9397-08002B2CF9AE}" pid="3" name="ContentTypeId">
    <vt:lpwstr>0x0101003CC58F753926D448954A886AE82BB686</vt:lpwstr>
  </property>
  <property fmtid="{D5CDD505-2E9C-101B-9397-08002B2CF9AE}" pid="4" name="ComplianceAssetId">
    <vt:lpwstr/>
  </property>
  <property fmtid="{D5CDD505-2E9C-101B-9397-08002B2CF9AE}" pid="5" name="_dlc_DocIdItemGuid">
    <vt:lpwstr>eed2c662-2912-4dd1-89f7-de31a05fc555</vt:lpwstr>
  </property>
  <property fmtid="{D5CDD505-2E9C-101B-9397-08002B2CF9AE}" pid="6" name="_ExtendedDescription">
    <vt:lpwstr/>
  </property>
  <property fmtid="{D5CDD505-2E9C-101B-9397-08002B2CF9AE}" pid="7" name="TriggerFlowInfo">
    <vt:lpwstr/>
  </property>
  <property fmtid="{D5CDD505-2E9C-101B-9397-08002B2CF9AE}" pid="8" name="MediaServiceImageTags">
    <vt:lpwstr/>
  </property>
</Properties>
</file>